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205" windowHeight="9495"/>
  </bookViews>
  <sheets>
    <sheet name=" Web Fillable" sheetId="1" r:id="rId1"/>
  </sheets>
  <definedNames>
    <definedName name="_xlnm.Print_Area" localSheetId="0">' Web Fillable'!$A$1:$N$47</definedName>
  </definedNames>
  <calcPr calcId="145621"/>
</workbook>
</file>

<file path=xl/calcChain.xml><?xml version="1.0" encoding="utf-8"?>
<calcChain xmlns="http://schemas.openxmlformats.org/spreadsheetml/2006/main">
  <c r="D77" i="1" l="1"/>
  <c r="D76" i="1"/>
  <c r="D75" i="1"/>
  <c r="D74" i="1"/>
  <c r="D73" i="1"/>
  <c r="D72" i="1"/>
  <c r="D71" i="1"/>
  <c r="D70" i="1"/>
  <c r="D69" i="1"/>
  <c r="D68" i="1"/>
  <c r="D67" i="1"/>
  <c r="D66" i="1"/>
  <c r="D65" i="1"/>
  <c r="D64" i="1"/>
  <c r="C63" i="1"/>
  <c r="D62" i="1"/>
  <c r="F62" i="1" s="1"/>
  <c r="C62" i="1"/>
  <c r="D60" i="1"/>
  <c r="P45" i="1" s="1"/>
  <c r="C60" i="1"/>
  <c r="P46" i="1" s="1"/>
  <c r="C58" i="1"/>
  <c r="J47" i="1"/>
  <c r="F47" i="1"/>
  <c r="F46" i="1"/>
  <c r="H45" i="1"/>
  <c r="D44" i="1"/>
  <c r="K35" i="1"/>
  <c r="L30" i="1"/>
  <c r="J30" i="1"/>
  <c r="J32" i="1" s="1"/>
  <c r="S29" i="1"/>
  <c r="K27" i="1"/>
  <c r="L25" i="1"/>
  <c r="L20" i="1"/>
  <c r="L18" i="1"/>
  <c r="J17" i="1"/>
  <c r="P33" i="1" l="1"/>
  <c r="P35" i="1" s="1"/>
  <c r="P34" i="1"/>
  <c r="J35" i="1"/>
  <c r="J37" i="1" s="1"/>
  <c r="K37" i="1" s="1"/>
  <c r="G62" i="1"/>
  <c r="F60" i="1"/>
</calcChain>
</file>

<file path=xl/sharedStrings.xml><?xml version="1.0" encoding="utf-8"?>
<sst xmlns="http://schemas.openxmlformats.org/spreadsheetml/2006/main" count="117" uniqueCount="50">
  <si>
    <t>Please remit payment to:</t>
  </si>
  <si>
    <t>City of North Kansas City</t>
  </si>
  <si>
    <t>Finance Department</t>
  </si>
  <si>
    <t>PO Box 7468</t>
  </si>
  <si>
    <t>North Kansas City, MO 64116</t>
  </si>
  <si>
    <t>Monthly Transient Guest Tax Return</t>
  </si>
  <si>
    <t>BUSINESS NAME</t>
  </si>
  <si>
    <t>EIN</t>
  </si>
  <si>
    <t>LOCAL BUSINESS ADDRESS</t>
  </si>
  <si>
    <t>NORTH KANSAS CITY, MO  64116</t>
  </si>
  <si>
    <t>RETURN FOR MONTH</t>
  </si>
  <si>
    <t># ROOM DAYS</t>
  </si>
  <si>
    <t>REVENUE</t>
  </si>
  <si>
    <t>OCCUPIED</t>
  </si>
  <si>
    <t>TOTAL GROSS RECEIPTS FOR REPORTING MONTH</t>
  </si>
  <si>
    <t>$</t>
  </si>
  <si>
    <t>TOTAL NUMBER OF ROOMS OCCUPIED DURING REPORTING MONTH</t>
  </si>
  <si>
    <t>LESS - NON-TRANSIENT (ROOM STAYS OF 31 CONSECUTIVE DAYS)</t>
  </si>
  <si>
    <t>LESS - NON-ROOM RELATED CHARGES</t>
  </si>
  <si>
    <t>CHARGES INCLUDED IN GROSS RECEIPTS THAT ARE NON-ROOM RELATED MAY BE DEDUCTED AS LONG AS THEY ARE ITEMIZED AND THE GUEST HAS THE OPTION TO SELECT THE CHARGE.  THIS MAY INCLUDE ITEMS SUCH AS WET BAR, INTERNET ACCESS (IF OPTIONAL) AND LONG DISTANCE PHONE SERVICE.</t>
  </si>
  <si>
    <t>LESS - COMPLIMENTARY ROOMS</t>
  </si>
  <si>
    <t>THIS INCLUDES ALL ROOMS THAT ARE GIVEN OUT FREE EXCEPT FOR FREE ROOMS GIVEN TO A GUEST FOR STAYING AT THE HOTEL/MOTEL. AN EXAMPLE THAT WOULD NOT BE INCLUDED IS A FREE NIGHT IF A GUEST STAYS THREE NIGHTS.  EXAMPLES OF ROOMS INCLUDED WOULD BE PROMOTIONAL PRIZES, MARKETING RELATED AWARDS, CHARITABLE CONTRIBUTIONS, EMPLOYEE/EMPLOYEE FRIENDS, EXECUTIVE PERKS, INTERDIVISIONAL REWARDS, ROOMS GIVEN IN-KIND FOR SERVICES PERFORMED, ETC.</t>
  </si>
  <si>
    <t>LESS - OTHER (ATTACH DETAILED DESCRIPTION)</t>
  </si>
  <si>
    <t>THIS INCLUDES ANY ITEM REQUIRING ADJUSTMENT TO GROSS RECEIPTS NOT MENTIONED ABOVE.  INVALID IF DETAILED DESCRIPTION OF THE ADJUSTMENT IS NOT ATTACHED.</t>
  </si>
  <si>
    <t>TOTAL ADJUSTED GROSS RECEIPTS FROM ROOM OCCUPANCY</t>
  </si>
  <si>
    <t>SUBTOTAL TRANSIENT GUEST TAX DUE (5%)</t>
  </si>
  <si>
    <t>*</t>
  </si>
  <si>
    <t>PENALTY AND INTEREST</t>
  </si>
  <si>
    <t>PENALTY OF 1% PLUS INTEREST OF 2% PER MONTH - ENTER NUMBER OF MONTHS LATE</t>
  </si>
  <si>
    <t>TRANSIENT GUEST TAX DUE</t>
  </si>
  <si>
    <t>DUE ON OR BEFORE THE 20TH DAY OF MONTH FOLLOWING CLOSE OF REPORTING MONTH</t>
  </si>
  <si>
    <t>SEE CHAPTER 3.30 OF NORTH KANSAS CITY MUNICIPAL CODE AT www.NKC.ORG</t>
  </si>
  <si>
    <t>UNDER PENALTY OF PERJURY, I DECLARE THIS TO BE A TRUE, CORRECT, AND COMPLETE RETURN FOR THE TAX PERIOD STATED.</t>
  </si>
  <si>
    <t>PRINT NAME</t>
  </si>
  <si>
    <t>SIGNATURE</t>
  </si>
  <si>
    <t>TITLE</t>
  </si>
  <si>
    <t xml:space="preserve">PHONE </t>
  </si>
  <si>
    <t>December</t>
  </si>
  <si>
    <t>January</t>
  </si>
  <si>
    <t>February</t>
  </si>
  <si>
    <t>March</t>
  </si>
  <si>
    <t>April</t>
  </si>
  <si>
    <t>May</t>
  </si>
  <si>
    <t>June</t>
  </si>
  <si>
    <t>July</t>
  </si>
  <si>
    <t>August</t>
  </si>
  <si>
    <t>September</t>
  </si>
  <si>
    <t>October</t>
  </si>
  <si>
    <t>November</t>
  </si>
  <si>
    <t>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</si>
</sst>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mm"/>
    <numFmt numFmtId="165" formatCode="##\-#######"/>
    <numFmt numFmtId="166" formatCode="m/d/yy;@"/>
    <numFmt numFmtId="167" formatCode="mmmm\,\ yyyy"/>
    <numFmt numFmtId="168" formatCode="mm\-dd\-yy"/>
    <numFmt numFmtId="169" formatCode="[&lt;=9999999]###\-####;\(###\)\ ###\-####"/>
    <numFmt numFmtId="170" formatCode="mm\-dd\-yyyy"/>
    <numFmt numFmtId="171" formatCode="yyyy"/>
    <numFmt numFmtId="172" formatCode="mmmm\ yyyy"/>
    <numFmt numFmtId="173" formatCode="mm\-dd"/>
  </numFmts>
  <fonts count="28" x14ac:knownFonts="1">
    <font>
      <sz val="8"/>
      <color theme="1"/>
      <name val="Century Gothic"/>
      <family val="2"/>
    </font>
    <font>
      <sz val="8"/>
      <color rgb="FFFF0000"/>
      <name val="Century Gothic"/>
      <family val="2"/>
    </font>
    <font>
      <sz val="8"/>
      <color rgb="FF002060"/>
      <name val="Century Gothic"/>
      <family val="2"/>
    </font>
    <font>
      <sz val="14"/>
      <color rgb="FF002060"/>
      <name val="Sakkal Majalla"/>
    </font>
    <font>
      <sz val="10"/>
      <color rgb="FF002060"/>
      <name val="Sakkal Majalla"/>
    </font>
    <font>
      <sz val="36"/>
      <color rgb="FF002060"/>
      <name val="Sakkal Majalla"/>
    </font>
    <font>
      <sz val="12"/>
      <color rgb="FF002060"/>
      <name val="Sakkal Majalla"/>
    </font>
    <font>
      <sz val="9"/>
      <color rgb="FF002060"/>
      <name val="Century Gothic"/>
      <family val="2"/>
    </font>
    <font>
      <sz val="10"/>
      <color rgb="FF002060"/>
      <name val="Century Gothic"/>
      <family val="2"/>
    </font>
    <font>
      <sz val="8"/>
      <color rgb="FF002060"/>
      <name val="Sakkal Majalla"/>
    </font>
    <font>
      <sz val="9"/>
      <color rgb="FF002060"/>
      <name val="Sakkal Majalla"/>
    </font>
    <font>
      <b/>
      <sz val="9"/>
      <color rgb="FFFF0000"/>
      <name val="Sakkal Majalla"/>
    </font>
    <font>
      <sz val="8"/>
      <color theme="0" tint="-0.499984740745262"/>
      <name val="Century Gothic"/>
      <family val="2"/>
    </font>
    <font>
      <sz val="10"/>
      <color theme="0" tint="-0.499984740745262"/>
      <name val="Sakkal Majalla"/>
    </font>
    <font>
      <sz val="10"/>
      <color rgb="FFFFFFFF"/>
      <name val="Sakkal Majalla"/>
    </font>
    <font>
      <sz val="8"/>
      <color theme="2" tint="-0.499984740745262"/>
      <name val="Century Gothic"/>
      <family val="2"/>
    </font>
    <font>
      <sz val="8"/>
      <color rgb="FFFFFFFF"/>
      <name val="Century Gothic"/>
      <family val="2"/>
    </font>
    <font>
      <b/>
      <sz val="9"/>
      <color rgb="FFC00000"/>
      <name val="Book Antiqua"/>
      <family val="1"/>
    </font>
    <font>
      <b/>
      <sz val="10"/>
      <color rgb="FFFF0000"/>
      <name val="Sakkal Majalla"/>
    </font>
    <font>
      <b/>
      <sz val="11"/>
      <color rgb="FF002060"/>
      <name val="Book Antiqua"/>
      <family val="1"/>
    </font>
    <font>
      <sz val="13"/>
      <color rgb="FF002060"/>
      <name val="Sakkal Majalla"/>
    </font>
    <font>
      <b/>
      <sz val="10"/>
      <color theme="0" tint="-0.749992370372631"/>
      <name val="Sakkal Majalla"/>
    </font>
    <font>
      <b/>
      <sz val="11"/>
      <color rgb="FFFF0000"/>
      <name val="Sakkal Majalla"/>
    </font>
    <font>
      <sz val="11"/>
      <color rgb="FF002060"/>
      <name val="Sakkal Majalla"/>
    </font>
    <font>
      <sz val="8"/>
      <color theme="0" tint="-0.749992370372631"/>
      <name val="Century Gothic"/>
      <family val="2"/>
    </font>
    <font>
      <sz val="10"/>
      <color theme="0" tint="-0.749992370372631"/>
      <name val="Sakkal Majalla"/>
    </font>
    <font>
      <sz val="8"/>
      <color theme="2" tint="-9.9978637043366805E-2"/>
      <name val="Century Gothic"/>
      <family val="2"/>
    </font>
    <font>
      <sz val="10"/>
      <color rgb="FFFF0000"/>
      <name val="Sakkal Majalla"/>
    </font>
  </fonts>
  <fills count="4">
    <fill>
      <patternFill patternType="none"/>
    </fill>
    <fill>
      <patternFill patternType="gray125"/>
    </fill>
    <fill>
      <patternFill patternType="solid">
        <fgColor rgb="FFFFFFFF"/>
        <bgColor indexed="64"/>
      </patternFill>
    </fill>
    <fill>
      <patternFill patternType="solid">
        <fgColor rgb="FFCCFFFF"/>
        <bgColor indexed="64"/>
      </patternFill>
    </fill>
  </fills>
  <borders count="11">
    <border>
      <left/>
      <right/>
      <top/>
      <bottom/>
      <diagonal/>
    </border>
    <border>
      <left/>
      <right/>
      <top/>
      <bottom style="hair">
        <color rgb="FF00B0F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rgb="FF00B0F0"/>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auto="1"/>
      </bottom>
      <diagonal/>
    </border>
  </borders>
  <cellStyleXfs count="1">
    <xf numFmtId="0" fontId="0" fillId="0" borderId="0"/>
  </cellStyleXfs>
  <cellXfs count="146">
    <xf numFmtId="0" fontId="0" fillId="0" borderId="0" xfId="0"/>
    <xf numFmtId="0" fontId="2" fillId="2" borderId="0" xfId="0" applyFont="1" applyFill="1"/>
    <xf numFmtId="0" fontId="3" fillId="2" borderId="0" xfId="0" applyFont="1" applyFill="1" applyAlignment="1">
      <alignment horizontal="right" vertical="center" indent="1"/>
    </xf>
    <xf numFmtId="0" fontId="3" fillId="2" borderId="0" xfId="0" applyFont="1" applyFill="1" applyAlignment="1">
      <alignment horizontal="left" vertical="center"/>
    </xf>
    <xf numFmtId="0" fontId="2" fillId="2" borderId="0" xfId="0" applyFont="1" applyFill="1" applyAlignment="1" applyProtection="1">
      <alignment horizontal="right"/>
    </xf>
    <xf numFmtId="164" fontId="2" fillId="2" borderId="0" xfId="0" applyNumberFormat="1" applyFont="1" applyFill="1" applyAlignment="1" applyProtection="1">
      <alignment horizontal="right"/>
    </xf>
    <xf numFmtId="0" fontId="2" fillId="2" borderId="0" xfId="0" applyNumberFormat="1" applyFont="1" applyFill="1" applyAlignment="1" applyProtection="1">
      <alignment horizontal="left" indent="1"/>
    </xf>
    <xf numFmtId="0" fontId="2" fillId="2" borderId="0" xfId="0" applyFont="1" applyFill="1" applyProtection="1"/>
    <xf numFmtId="0" fontId="2" fillId="2" borderId="0" xfId="0" applyFont="1" applyFill="1" applyAlignment="1">
      <alignment vertical="center"/>
    </xf>
    <xf numFmtId="0" fontId="4" fillId="2" borderId="0" xfId="0" applyFont="1" applyFill="1" applyAlignment="1">
      <alignment horizontal="right" vertical="center"/>
    </xf>
    <xf numFmtId="0" fontId="4" fillId="2" borderId="0" xfId="0" applyFont="1" applyFill="1" applyAlignment="1">
      <alignment horizontal="right"/>
    </xf>
    <xf numFmtId="0" fontId="4" fillId="2" borderId="0" xfId="0" applyFont="1" applyFill="1" applyBorder="1" applyAlignment="1">
      <alignment horizontal="right"/>
    </xf>
    <xf numFmtId="0" fontId="5" fillId="2" borderId="0" xfId="0" applyFont="1" applyFill="1" applyBorder="1" applyAlignment="1">
      <alignment horizontal="center"/>
    </xf>
    <xf numFmtId="0" fontId="2" fillId="2" borderId="0" xfId="0" applyFont="1" applyFill="1" applyAlignment="1" applyProtection="1">
      <alignment horizontal="center"/>
    </xf>
    <xf numFmtId="0" fontId="6" fillId="2" borderId="0" xfId="0" applyFont="1" applyFill="1" applyBorder="1" applyAlignment="1">
      <alignment horizontal="right" indent="1"/>
    </xf>
    <xf numFmtId="49" fontId="7" fillId="3" borderId="1" xfId="0" applyNumberFormat="1" applyFont="1" applyFill="1" applyBorder="1" applyAlignment="1" applyProtection="1">
      <alignment horizontal="left" shrinkToFit="1"/>
      <protection locked="0"/>
    </xf>
    <xf numFmtId="0" fontId="2" fillId="2" borderId="0" xfId="0" applyFont="1" applyFill="1" applyBorder="1"/>
    <xf numFmtId="165" fontId="7" fillId="3" borderId="1" xfId="0" applyNumberFormat="1" applyFont="1" applyFill="1" applyBorder="1" applyAlignment="1" applyProtection="1">
      <alignment horizontal="left" indent="1" shrinkToFit="1"/>
      <protection locked="0"/>
    </xf>
    <xf numFmtId="0" fontId="2" fillId="2" borderId="0" xfId="0" applyFont="1" applyFill="1" applyBorder="1" applyAlignment="1" applyProtection="1">
      <alignment horizontal="right"/>
    </xf>
    <xf numFmtId="0" fontId="2" fillId="2" borderId="0" xfId="0" applyFont="1" applyFill="1" applyAlignment="1">
      <alignment horizontal="right" indent="1"/>
    </xf>
    <xf numFmtId="0" fontId="6" fillId="2" borderId="0" xfId="0" applyFont="1" applyFill="1" applyBorder="1" applyAlignment="1">
      <alignment horizontal="right"/>
    </xf>
    <xf numFmtId="0" fontId="6" fillId="2" borderId="0" xfId="0" applyFont="1" applyFill="1" applyBorder="1" applyAlignment="1"/>
    <xf numFmtId="166" fontId="2" fillId="2" borderId="0" xfId="0" applyNumberFormat="1" applyFont="1" applyFill="1" applyAlignment="1" applyProtection="1">
      <alignment horizontal="right"/>
    </xf>
    <xf numFmtId="167" fontId="7" fillId="3" borderId="1" xfId="0" applyNumberFormat="1" applyFont="1" applyFill="1" applyBorder="1" applyAlignment="1" applyProtection="1">
      <alignment horizontal="center" shrinkToFit="1"/>
      <protection locked="0"/>
    </xf>
    <xf numFmtId="1" fontId="8" fillId="3" borderId="1" xfId="0" applyNumberFormat="1" applyFont="1" applyFill="1" applyBorder="1" applyAlignment="1" applyProtection="1">
      <alignment horizontal="left" shrinkToFit="1"/>
      <protection locked="0"/>
    </xf>
    <xf numFmtId="0" fontId="9" fillId="2" borderId="0" xfId="0" applyFont="1" applyFill="1"/>
    <xf numFmtId="0" fontId="9" fillId="2" borderId="2" xfId="0" applyFont="1" applyFill="1" applyBorder="1"/>
    <xf numFmtId="0" fontId="9" fillId="2" borderId="3" xfId="0" applyFont="1" applyFill="1" applyBorder="1"/>
    <xf numFmtId="0" fontId="4" fillId="2" borderId="3" xfId="0" applyFont="1" applyFill="1" applyBorder="1" applyAlignment="1">
      <alignment horizontal="right"/>
    </xf>
    <xf numFmtId="0" fontId="4" fillId="2" borderId="4" xfId="0" applyFont="1" applyFill="1" applyBorder="1" applyAlignment="1">
      <alignment horizontal="right"/>
    </xf>
    <xf numFmtId="0" fontId="9" fillId="2" borderId="5" xfId="0" applyFont="1" applyFill="1" applyBorder="1"/>
    <xf numFmtId="0" fontId="9" fillId="2" borderId="0" xfId="0" applyFont="1" applyFill="1" applyBorder="1"/>
    <xf numFmtId="0" fontId="4" fillId="2" borderId="0" xfId="0" applyFont="1" applyFill="1" applyBorder="1" applyAlignment="1">
      <alignment horizontal="right" vertical="center"/>
    </xf>
    <xf numFmtId="0" fontId="6" fillId="2" borderId="0" xfId="0" applyFont="1" applyFill="1" applyBorder="1" applyAlignment="1">
      <alignment horizontal="center" vertical="center"/>
    </xf>
    <xf numFmtId="0" fontId="4" fillId="2" borderId="6" xfId="0" applyFont="1" applyFill="1" applyBorder="1" applyAlignment="1">
      <alignment horizontal="right"/>
    </xf>
    <xf numFmtId="0" fontId="2" fillId="2" borderId="0" xfId="0" applyFont="1" applyFill="1" applyAlignment="1">
      <alignment horizontal="right"/>
    </xf>
    <xf numFmtId="0" fontId="9" fillId="2" borderId="0" xfId="0" applyFont="1" applyFill="1" applyAlignment="1"/>
    <xf numFmtId="0" fontId="9" fillId="2" borderId="5" xfId="0" applyFont="1" applyFill="1" applyBorder="1" applyAlignment="1"/>
    <xf numFmtId="0" fontId="9" fillId="2" borderId="0" xfId="0" applyFont="1" applyFill="1" applyBorder="1" applyAlignment="1"/>
    <xf numFmtId="0" fontId="2" fillId="2" borderId="0" xfId="0" applyFont="1" applyFill="1" applyAlignment="1" applyProtection="1"/>
    <xf numFmtId="0" fontId="9" fillId="2" borderId="0" xfId="0" applyFont="1" applyFill="1" applyAlignment="1">
      <alignment vertical="center"/>
    </xf>
    <xf numFmtId="0" fontId="6" fillId="2" borderId="0" xfId="0" applyFont="1" applyFill="1" applyBorder="1" applyAlignment="1">
      <alignment horizontal="right"/>
    </xf>
    <xf numFmtId="4" fontId="7" fillId="3" borderId="1" xfId="0" applyNumberFormat="1" applyFont="1" applyFill="1" applyBorder="1" applyAlignment="1" applyProtection="1">
      <alignment horizontal="right" indent="1" shrinkToFit="1"/>
      <protection locked="0"/>
    </xf>
    <xf numFmtId="4" fontId="10" fillId="2" borderId="0" xfId="0" applyNumberFormat="1" applyFont="1" applyFill="1" applyBorder="1" applyAlignment="1">
      <alignment horizontal="right"/>
    </xf>
    <xf numFmtId="0" fontId="7" fillId="2" borderId="0" xfId="0" applyFont="1" applyFill="1" applyBorder="1" applyAlignment="1">
      <alignment horizontal="right"/>
    </xf>
    <xf numFmtId="0" fontId="4" fillId="2" borderId="6" xfId="0" applyFont="1" applyFill="1" applyBorder="1" applyAlignment="1">
      <alignment horizontal="right" vertical="center"/>
    </xf>
    <xf numFmtId="0" fontId="2" fillId="2" borderId="0" xfId="0" applyFont="1" applyFill="1" applyAlignment="1" applyProtection="1">
      <alignment horizontal="right" vertical="center"/>
    </xf>
    <xf numFmtId="0" fontId="2" fillId="2" borderId="0" xfId="0" applyFont="1" applyFill="1" applyAlignment="1" applyProtection="1">
      <alignment vertical="center"/>
    </xf>
    <xf numFmtId="0" fontId="2" fillId="2" borderId="0" xfId="0" applyFont="1" applyFill="1" applyAlignment="1">
      <alignment horizontal="right" vertical="center"/>
    </xf>
    <xf numFmtId="4" fontId="7" fillId="2" borderId="0" xfId="0" applyNumberFormat="1" applyFont="1" applyFill="1" applyBorder="1" applyAlignment="1">
      <alignment horizontal="right"/>
    </xf>
    <xf numFmtId="3" fontId="7" fillId="3" borderId="1" xfId="0" applyNumberFormat="1" applyFont="1" applyFill="1" applyBorder="1" applyAlignment="1" applyProtection="1">
      <alignment horizontal="right" indent="1" shrinkToFit="1"/>
      <protection locked="0"/>
    </xf>
    <xf numFmtId="0" fontId="9" fillId="2" borderId="5" xfId="0" applyFont="1" applyFill="1" applyBorder="1" applyAlignment="1">
      <alignment vertical="center"/>
    </xf>
    <xf numFmtId="0" fontId="9" fillId="2" borderId="0" xfId="0" applyFont="1" applyFill="1" applyBorder="1" applyAlignment="1">
      <alignment vertical="center"/>
    </xf>
    <xf numFmtId="4" fontId="7" fillId="2" borderId="0" xfId="0" applyNumberFormat="1" applyFont="1" applyFill="1" applyBorder="1" applyAlignment="1">
      <alignment horizontal="right" vertical="center" indent="1"/>
    </xf>
    <xf numFmtId="4" fontId="10" fillId="2" borderId="0" xfId="0" applyNumberFormat="1" applyFont="1" applyFill="1" applyBorder="1" applyAlignment="1">
      <alignment horizontal="right" vertical="center"/>
    </xf>
    <xf numFmtId="3" fontId="11" fillId="2" borderId="0" xfId="0" applyNumberFormat="1" applyFont="1" applyFill="1" applyBorder="1" applyAlignment="1">
      <alignment horizontal="center" vertical="center" shrinkToFit="1"/>
    </xf>
    <xf numFmtId="0" fontId="6" fillId="2" borderId="0" xfId="0" applyFont="1" applyFill="1" applyBorder="1" applyAlignment="1">
      <alignment horizontal="right" vertical="center"/>
    </xf>
    <xf numFmtId="4" fontId="7" fillId="3" borderId="1" xfId="0" applyNumberFormat="1" applyFont="1" applyFill="1" applyBorder="1" applyAlignment="1" applyProtection="1">
      <alignment horizontal="right" vertical="center" indent="1" shrinkToFit="1"/>
      <protection locked="0"/>
    </xf>
    <xf numFmtId="3" fontId="7" fillId="3" borderId="1" xfId="0" applyNumberFormat="1" applyFont="1" applyFill="1" applyBorder="1" applyAlignment="1" applyProtection="1">
      <alignment horizontal="right" vertical="center" indent="1" shrinkToFit="1"/>
      <protection locked="0"/>
    </xf>
    <xf numFmtId="3" fontId="11" fillId="2" borderId="7" xfId="0" applyNumberFormat="1" applyFont="1" applyFill="1" applyBorder="1" applyAlignment="1">
      <alignment horizontal="center" vertical="top" shrinkToFit="1"/>
    </xf>
    <xf numFmtId="3" fontId="11" fillId="2" borderId="0" xfId="0" applyNumberFormat="1" applyFont="1" applyFill="1" applyBorder="1" applyAlignment="1">
      <alignment horizontal="center" vertical="top" shrinkToFit="1"/>
    </xf>
    <xf numFmtId="0" fontId="4" fillId="2" borderId="0" xfId="0" applyFont="1" applyFill="1" applyBorder="1" applyAlignment="1">
      <alignment horizontal="justify" vertical="center" wrapText="1"/>
    </xf>
    <xf numFmtId="4" fontId="10" fillId="2" borderId="0" xfId="0" applyNumberFormat="1" applyFont="1" applyFill="1" applyBorder="1" applyAlignment="1">
      <alignment horizontal="right" vertical="center" indent="1"/>
    </xf>
    <xf numFmtId="0" fontId="10" fillId="2" borderId="0" xfId="0" applyFont="1" applyFill="1" applyBorder="1" applyAlignment="1">
      <alignment horizontal="right" vertical="center"/>
    </xf>
    <xf numFmtId="3" fontId="10" fillId="2" borderId="0" xfId="0" applyNumberFormat="1" applyFont="1" applyFill="1" applyBorder="1" applyAlignment="1">
      <alignment horizontal="right" vertical="center" indent="2"/>
    </xf>
    <xf numFmtId="4" fontId="2" fillId="2" borderId="0" xfId="0" applyNumberFormat="1" applyFont="1" applyFill="1" applyBorder="1" applyAlignment="1" applyProtection="1">
      <alignment horizontal="right" vertical="center"/>
    </xf>
    <xf numFmtId="0" fontId="4" fillId="2" borderId="0" xfId="0" applyFont="1" applyFill="1" applyBorder="1" applyAlignment="1">
      <alignment horizontal="justify" vertical="center" wrapText="1"/>
    </xf>
    <xf numFmtId="3" fontId="7" fillId="2" borderId="0" xfId="0" applyNumberFormat="1" applyFont="1" applyFill="1" applyBorder="1" applyAlignment="1">
      <alignment horizontal="right" vertical="center" indent="2"/>
    </xf>
    <xf numFmtId="3" fontId="11" fillId="2" borderId="0" xfId="0" applyNumberFormat="1" applyFont="1" applyFill="1" applyBorder="1" applyAlignment="1">
      <alignment horizontal="center" vertical="top" shrinkToFit="1"/>
    </xf>
    <xf numFmtId="0" fontId="12" fillId="2" borderId="0" xfId="0" applyFont="1" applyFill="1" applyAlignment="1" applyProtection="1">
      <alignment horizontal="right" vertical="center"/>
    </xf>
    <xf numFmtId="4" fontId="12" fillId="2" borderId="0" xfId="0" applyNumberFormat="1" applyFont="1" applyFill="1" applyBorder="1" applyAlignment="1" applyProtection="1">
      <alignment horizontal="right" vertical="center"/>
    </xf>
    <xf numFmtId="0" fontId="4" fillId="2" borderId="0" xfId="0" applyFont="1" applyFill="1" applyBorder="1" applyAlignment="1">
      <alignment horizontal="left" vertical="center" wrapText="1"/>
    </xf>
    <xf numFmtId="3" fontId="11" fillId="2" borderId="0" xfId="0" applyNumberFormat="1" applyFont="1" applyFill="1" applyBorder="1" applyAlignment="1">
      <alignment horizontal="center" vertical="top"/>
    </xf>
    <xf numFmtId="4" fontId="11" fillId="2" borderId="0" xfId="0" applyNumberFormat="1" applyFont="1" applyFill="1" applyBorder="1" applyAlignment="1">
      <alignment horizontal="left" vertical="center" shrinkToFit="1"/>
    </xf>
    <xf numFmtId="4" fontId="11" fillId="2" borderId="6" xfId="0" applyNumberFormat="1" applyFont="1" applyFill="1" applyBorder="1" applyAlignment="1">
      <alignment horizontal="left" vertical="center" shrinkToFit="1"/>
    </xf>
    <xf numFmtId="0" fontId="4" fillId="2" borderId="0" xfId="0" applyFont="1" applyFill="1" applyBorder="1" applyAlignment="1">
      <alignment horizontal="right" vertical="center" wrapText="1"/>
    </xf>
    <xf numFmtId="4" fontId="7" fillId="2" borderId="1" xfId="0" applyNumberFormat="1" applyFont="1" applyFill="1" applyBorder="1" applyAlignment="1">
      <alignment horizontal="right" vertical="center" indent="1" shrinkToFit="1"/>
    </xf>
    <xf numFmtId="3" fontId="7" fillId="2" borderId="1" xfId="0" applyNumberFormat="1" applyFont="1" applyFill="1" applyBorder="1" applyAlignment="1">
      <alignment horizontal="right" vertical="center" indent="1" shrinkToFit="1"/>
    </xf>
    <xf numFmtId="0" fontId="13" fillId="2" borderId="0" xfId="0" applyFont="1" applyFill="1" applyAlignment="1" applyProtection="1">
      <alignment horizontal="right" vertical="center"/>
    </xf>
    <xf numFmtId="0" fontId="12" fillId="2" borderId="0" xfId="0" applyFont="1" applyFill="1" applyBorder="1" applyAlignment="1" applyProtection="1">
      <alignment horizontal="right" vertical="center"/>
    </xf>
    <xf numFmtId="0" fontId="2" fillId="2" borderId="0" xfId="0" applyFont="1" applyFill="1" applyBorder="1" applyAlignment="1" applyProtection="1">
      <alignment vertical="center"/>
    </xf>
    <xf numFmtId="0" fontId="7" fillId="2" borderId="0" xfId="0" applyFont="1" applyFill="1" applyBorder="1" applyAlignment="1">
      <alignment horizontal="right" vertical="center"/>
    </xf>
    <xf numFmtId="0" fontId="14" fillId="2" borderId="0" xfId="0" applyFont="1" applyFill="1" applyAlignment="1" applyProtection="1">
      <alignment horizontal="right" vertical="center"/>
    </xf>
    <xf numFmtId="4" fontId="12" fillId="2" borderId="0" xfId="0" applyNumberFormat="1" applyFont="1" applyFill="1" applyBorder="1" applyAlignment="1" applyProtection="1">
      <alignment horizontal="left" vertical="center"/>
    </xf>
    <xf numFmtId="0" fontId="15" fillId="2" borderId="0" xfId="0" applyFont="1" applyFill="1" applyAlignment="1" applyProtection="1">
      <alignment horizontal="right" vertical="center"/>
    </xf>
    <xf numFmtId="4" fontId="16" fillId="2" borderId="0" xfId="0" applyNumberFormat="1" applyFont="1" applyFill="1" applyAlignment="1" applyProtection="1">
      <alignment horizontal="center" vertical="center"/>
    </xf>
    <xf numFmtId="0" fontId="15" fillId="2" borderId="0" xfId="0" applyFont="1" applyFill="1" applyAlignment="1" applyProtection="1">
      <alignment horizontal="left" vertical="center"/>
    </xf>
    <xf numFmtId="0" fontId="17" fillId="2" borderId="0" xfId="0" applyFont="1" applyFill="1" applyAlignment="1">
      <alignment horizontal="right" vertical="center"/>
    </xf>
    <xf numFmtId="4" fontId="2" fillId="2" borderId="0" xfId="0" applyNumberFormat="1" applyFont="1" applyFill="1" applyBorder="1" applyAlignment="1" applyProtection="1">
      <alignment vertical="center"/>
    </xf>
    <xf numFmtId="4" fontId="2" fillId="2" borderId="0" xfId="0" applyNumberFormat="1" applyFont="1" applyFill="1" applyAlignment="1" applyProtection="1">
      <alignment vertical="center"/>
    </xf>
    <xf numFmtId="0" fontId="4" fillId="2" borderId="5" xfId="0" applyFont="1" applyFill="1" applyBorder="1" applyAlignment="1">
      <alignment horizontal="right" vertical="center" shrinkToFit="1"/>
    </xf>
    <xf numFmtId="0" fontId="4" fillId="2" borderId="0" xfId="0" applyFont="1" applyFill="1" applyBorder="1" applyAlignment="1">
      <alignment horizontal="right" vertical="center" shrinkToFit="1"/>
    </xf>
    <xf numFmtId="0" fontId="4" fillId="3" borderId="1" xfId="0" applyFont="1" applyFill="1" applyBorder="1" applyAlignment="1" applyProtection="1">
      <alignment horizontal="right" vertical="center" indent="1" shrinkToFit="1"/>
      <protection locked="0"/>
    </xf>
    <xf numFmtId="0" fontId="18" fillId="2" borderId="0" xfId="0" applyFont="1" applyFill="1" applyBorder="1" applyAlignment="1">
      <alignment horizontal="center" vertical="center"/>
    </xf>
    <xf numFmtId="4" fontId="19" fillId="2" borderId="1" xfId="0" applyNumberFormat="1" applyFont="1" applyFill="1" applyBorder="1" applyAlignment="1">
      <alignment horizontal="right" vertical="center" indent="1" shrinkToFit="1"/>
    </xf>
    <xf numFmtId="0" fontId="11" fillId="2" borderId="0" xfId="0" applyFont="1" applyFill="1" applyBorder="1" applyAlignment="1">
      <alignment horizontal="right" vertical="center"/>
    </xf>
    <xf numFmtId="4" fontId="7" fillId="2" borderId="0" xfId="0" applyNumberFormat="1" applyFont="1" applyFill="1" applyBorder="1" applyAlignment="1">
      <alignment horizontal="righ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4" fillId="2" borderId="9" xfId="0" applyFont="1" applyFill="1" applyBorder="1" applyAlignment="1">
      <alignment horizontal="right" vertical="center"/>
    </xf>
    <xf numFmtId="0" fontId="10" fillId="2" borderId="9" xfId="0" applyFont="1" applyFill="1" applyBorder="1" applyAlignment="1">
      <alignment horizontal="right" vertical="center"/>
    </xf>
    <xf numFmtId="0" fontId="4" fillId="2" borderId="10" xfId="0" applyFont="1" applyFill="1" applyBorder="1" applyAlignment="1">
      <alignment horizontal="right" vertical="center"/>
    </xf>
    <xf numFmtId="0" fontId="4" fillId="2" borderId="3" xfId="0" applyFont="1" applyFill="1" applyBorder="1" applyAlignment="1">
      <alignment horizontal="center"/>
    </xf>
    <xf numFmtId="4" fontId="4" fillId="2" borderId="0" xfId="0" applyNumberFormat="1" applyFont="1" applyFill="1" applyBorder="1" applyAlignment="1">
      <alignment horizontal="right" vertical="center"/>
    </xf>
    <xf numFmtId="0" fontId="20" fillId="2" borderId="0" xfId="0" applyFont="1" applyFill="1" applyBorder="1" applyAlignment="1">
      <alignment horizontal="center" shrinkToFit="1"/>
    </xf>
    <xf numFmtId="0" fontId="2" fillId="2" borderId="0" xfId="0" applyFont="1" applyFill="1" applyBorder="1" applyProtection="1"/>
    <xf numFmtId="0" fontId="18" fillId="2" borderId="0" xfId="0" applyFont="1" applyFill="1" applyBorder="1" applyAlignment="1" applyProtection="1">
      <alignment horizontal="center" vertical="center"/>
    </xf>
    <xf numFmtId="49" fontId="8" fillId="2" borderId="0" xfId="0" applyNumberFormat="1" applyFont="1" applyFill="1" applyBorder="1" applyAlignment="1" applyProtection="1">
      <alignment horizontal="left" indent="1"/>
    </xf>
    <xf numFmtId="49" fontId="7" fillId="3" borderId="1" xfId="0" applyNumberFormat="1" applyFont="1" applyFill="1" applyBorder="1" applyAlignment="1">
      <alignment horizontal="left" shrinkToFit="1"/>
    </xf>
    <xf numFmtId="0" fontId="21" fillId="2" borderId="0" xfId="0" applyFont="1" applyFill="1" applyAlignment="1" applyProtection="1">
      <alignment horizontal="left" vertical="center"/>
    </xf>
    <xf numFmtId="0" fontId="18" fillId="2" borderId="0" xfId="0" applyNumberFormat="1" applyFont="1" applyFill="1" applyBorder="1" applyAlignment="1" applyProtection="1">
      <alignment horizontal="right" indent="1"/>
    </xf>
    <xf numFmtId="0" fontId="4" fillId="2" borderId="0" xfId="0" applyFont="1" applyFill="1" applyBorder="1" applyAlignment="1">
      <alignment horizontal="left"/>
    </xf>
    <xf numFmtId="0" fontId="18" fillId="2" borderId="0" xfId="0" applyFont="1" applyFill="1" applyBorder="1" applyAlignment="1">
      <alignment horizontal="left"/>
    </xf>
    <xf numFmtId="0" fontId="4" fillId="2" borderId="0" xfId="0" applyFont="1" applyFill="1" applyBorder="1" applyAlignment="1" applyProtection="1">
      <alignment horizontal="left"/>
    </xf>
    <xf numFmtId="0" fontId="16" fillId="2" borderId="0" xfId="0" applyFont="1" applyFill="1" applyAlignment="1" applyProtection="1">
      <alignment horizontal="center"/>
    </xf>
    <xf numFmtId="0" fontId="22" fillId="2" borderId="0" xfId="0" applyFont="1" applyFill="1" applyAlignment="1" applyProtection="1">
      <alignment horizontal="right"/>
    </xf>
    <xf numFmtId="168" fontId="7" fillId="3" borderId="1" xfId="0" applyNumberFormat="1" applyFont="1" applyFill="1" applyBorder="1" applyAlignment="1" applyProtection="1">
      <alignment horizontal="center" shrinkToFit="1"/>
      <protection locked="0"/>
    </xf>
    <xf numFmtId="169" fontId="7" fillId="3" borderId="1" xfId="0" applyNumberFormat="1" applyFont="1" applyFill="1" applyBorder="1" applyAlignment="1" applyProtection="1">
      <alignment horizontal="center" shrinkToFit="1"/>
      <protection locked="0"/>
    </xf>
    <xf numFmtId="0" fontId="23" fillId="2" borderId="0" xfId="0" applyFont="1" applyFill="1" applyBorder="1" applyAlignment="1">
      <alignment horizontal="right"/>
    </xf>
    <xf numFmtId="0" fontId="18" fillId="2" borderId="0" xfId="0" applyFont="1" applyFill="1" applyAlignment="1">
      <alignment horizontal="right"/>
    </xf>
    <xf numFmtId="0" fontId="9" fillId="2" borderId="0" xfId="0" applyFont="1" applyFill="1" applyAlignment="1">
      <alignment horizontal="right"/>
    </xf>
    <xf numFmtId="0" fontId="4" fillId="2" borderId="0" xfId="0" applyFont="1" applyFill="1" applyAlignment="1" applyProtection="1">
      <alignment horizontal="right" vertical="center"/>
    </xf>
    <xf numFmtId="170" fontId="4" fillId="2" borderId="0" xfId="0" applyNumberFormat="1" applyFont="1" applyFill="1" applyAlignment="1">
      <alignment horizontal="right"/>
    </xf>
    <xf numFmtId="0" fontId="24" fillId="2" borderId="0" xfId="0" applyFont="1" applyFill="1"/>
    <xf numFmtId="0" fontId="12" fillId="2" borderId="0" xfId="0" applyFont="1" applyFill="1"/>
    <xf numFmtId="0" fontId="25" fillId="2" borderId="0" xfId="0" applyFont="1" applyFill="1" applyAlignment="1">
      <alignment horizontal="right"/>
    </xf>
    <xf numFmtId="0" fontId="16" fillId="2" borderId="0" xfId="0" applyFont="1" applyFill="1" applyAlignment="1">
      <alignment horizontal="right"/>
    </xf>
    <xf numFmtId="0" fontId="16" fillId="2" borderId="0" xfId="0" applyFont="1" applyFill="1"/>
    <xf numFmtId="0" fontId="15" fillId="2" borderId="0" xfId="0" applyFont="1" applyFill="1"/>
    <xf numFmtId="168" fontId="16" fillId="2" borderId="0" xfId="0" applyNumberFormat="1" applyFont="1" applyFill="1"/>
    <xf numFmtId="168" fontId="16" fillId="2" borderId="0" xfId="0" applyNumberFormat="1" applyFont="1" applyFill="1" applyAlignment="1">
      <alignment horizontal="left" indent="1"/>
    </xf>
    <xf numFmtId="0" fontId="16" fillId="2" borderId="0" xfId="0" applyNumberFormat="1" applyFont="1" applyFill="1"/>
    <xf numFmtId="14" fontId="24" fillId="2" borderId="0" xfId="0" applyNumberFormat="1" applyFont="1" applyFill="1" applyAlignment="1">
      <alignment horizontal="right"/>
    </xf>
    <xf numFmtId="0" fontId="26" fillId="2" borderId="0" xfId="0" applyFont="1" applyFill="1"/>
    <xf numFmtId="0" fontId="16" fillId="2" borderId="0" xfId="0" applyNumberFormat="1" applyFont="1" applyFill="1" applyAlignment="1">
      <alignment horizontal="center" vertical="center"/>
    </xf>
    <xf numFmtId="0" fontId="14" fillId="2" borderId="0" xfId="0" applyFont="1" applyFill="1" applyAlignment="1">
      <alignment horizontal="center" vertical="center"/>
    </xf>
    <xf numFmtId="0" fontId="16" fillId="2" borderId="0" xfId="0" applyFont="1" applyFill="1" applyAlignment="1">
      <alignment horizontal="center" vertical="center"/>
    </xf>
    <xf numFmtId="0" fontId="16" fillId="2" borderId="0" xfId="0" applyFont="1" applyFill="1" applyAlignment="1">
      <alignment horizontal="center"/>
    </xf>
    <xf numFmtId="171" fontId="2" fillId="2" borderId="0" xfId="0" applyNumberFormat="1" applyFont="1" applyFill="1" applyAlignment="1" applyProtection="1">
      <alignment horizontal="right"/>
    </xf>
    <xf numFmtId="170" fontId="14" fillId="2" borderId="0" xfId="0" applyNumberFormat="1" applyFont="1" applyFill="1" applyAlignment="1">
      <alignment horizontal="left"/>
    </xf>
    <xf numFmtId="1" fontId="16" fillId="2" borderId="0" xfId="0" applyNumberFormat="1" applyFont="1" applyFill="1"/>
    <xf numFmtId="166" fontId="25" fillId="2" borderId="0" xfId="0" applyNumberFormat="1" applyFont="1" applyFill="1" applyAlignment="1">
      <alignment horizontal="right"/>
    </xf>
    <xf numFmtId="172" fontId="16" fillId="2" borderId="0" xfId="0" applyNumberFormat="1" applyFont="1" applyFill="1" applyAlignment="1">
      <alignment horizontal="right"/>
    </xf>
    <xf numFmtId="0" fontId="1" fillId="2" borderId="0" xfId="0" applyFont="1" applyFill="1"/>
    <xf numFmtId="173" fontId="16" fillId="2" borderId="0" xfId="0" applyNumberFormat="1" applyFont="1" applyFill="1" applyAlignment="1">
      <alignment horizontal="left" indent="1"/>
    </xf>
    <xf numFmtId="0" fontId="27" fillId="2" borderId="0" xfId="0" applyFont="1" applyFill="1" applyAlignment="1">
      <alignment horizontal="right"/>
    </xf>
  </cellXfs>
  <cellStyles count="1">
    <cellStyle name="Normal" xfId="0" builtinId="0"/>
  </cellStyles>
  <dxfs count="4">
    <dxf>
      <font>
        <b/>
        <i val="0"/>
        <strike val="0"/>
        <color rgb="FFFF0000"/>
      </font>
    </dxf>
    <dxf>
      <font>
        <b/>
        <i val="0"/>
        <color rgb="FFFFFFFF"/>
      </font>
      <fill>
        <patternFill>
          <bgColor rgb="FFFF0000"/>
        </patternFill>
      </fill>
    </dxf>
    <dxf>
      <fill>
        <patternFill patternType="solid">
          <bgColor rgb="FFFFFFFF"/>
        </patternFill>
      </fill>
    </dxf>
    <dxf>
      <font>
        <b/>
        <i val="0"/>
        <color rgb="FFFFFFFF"/>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89297</xdr:colOff>
      <xdr:row>0</xdr:row>
      <xdr:rowOff>16834</xdr:rowOff>
    </xdr:from>
    <xdr:to>
      <xdr:col>5</xdr:col>
      <xdr:colOff>158749</xdr:colOff>
      <xdr:row>4</xdr:row>
      <xdr:rowOff>19842</xdr:rowOff>
    </xdr:to>
    <xdr:grpSp>
      <xdr:nvGrpSpPr>
        <xdr:cNvPr id="5" name="Group 4"/>
        <xdr:cNvGrpSpPr/>
      </xdr:nvGrpSpPr>
      <xdr:grpSpPr>
        <a:xfrm>
          <a:off x="337344" y="16834"/>
          <a:ext cx="2480468" cy="995196"/>
          <a:chOff x="337344" y="16834"/>
          <a:chExt cx="2480468" cy="995196"/>
        </a:xfrm>
      </xdr:grpSpPr>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109" y="16834"/>
            <a:ext cx="2434479" cy="820080"/>
          </a:xfrm>
          <a:prstGeom prst="rect">
            <a:avLst/>
          </a:prstGeom>
        </xdr:spPr>
      </xdr:pic>
      <xdr:sp macro="" textlink="">
        <xdr:nvSpPr>
          <xdr:cNvPr id="7" name="TextBox 6"/>
          <xdr:cNvSpPr txBox="1"/>
        </xdr:nvSpPr>
        <xdr:spPr>
          <a:xfrm>
            <a:off x="337344" y="793749"/>
            <a:ext cx="2480468" cy="218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200">
                <a:latin typeface="Sakkal Majalla" pitchFamily="2" charset="-78"/>
                <a:cs typeface="Sakkal Majalla" pitchFamily="2" charset="-78"/>
              </a:rPr>
              <a:t>2010 Howell</a:t>
            </a:r>
            <a:r>
              <a:rPr lang="en-US" sz="1200" baseline="0">
                <a:latin typeface="Sakkal Majalla" pitchFamily="2" charset="-78"/>
                <a:cs typeface="Sakkal Majalla" pitchFamily="2" charset="-78"/>
              </a:rPr>
              <a:t>     North Kansas City, MO 64116</a:t>
            </a:r>
            <a:endParaRPr lang="en-US" sz="1200">
              <a:latin typeface="Sakkal Majalla" pitchFamily="2" charset="-78"/>
              <a:cs typeface="Sakkal Majalla" pitchFamily="2" charset="-78"/>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BF1F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M83"/>
  <sheetViews>
    <sheetView tabSelected="1" zoomScale="96" zoomScaleNormal="96" zoomScaleSheetLayoutView="95" workbookViewId="0">
      <selection activeCell="D7" sqref="D7:H7"/>
    </sheetView>
  </sheetViews>
  <sheetFormatPr defaultRowHeight="15" x14ac:dyDescent="0.35"/>
  <cols>
    <col min="1" max="1" width="4.33203125" style="1" customWidth="1"/>
    <col min="2" max="2" width="2.83203125" style="1" customWidth="1"/>
    <col min="3" max="3" width="21.6640625" style="1" customWidth="1"/>
    <col min="4" max="4" width="15.83203125" style="1" customWidth="1"/>
    <col min="5" max="5" width="1.83203125" style="1" customWidth="1"/>
    <col min="6" max="6" width="8" style="1" customWidth="1"/>
    <col min="7" max="7" width="17.83203125" style="1" customWidth="1"/>
    <col min="8" max="8" width="4.33203125" style="1" customWidth="1"/>
    <col min="9" max="9" width="2" style="1" bestFit="1" customWidth="1"/>
    <col min="10" max="10" width="19" style="10" customWidth="1"/>
    <col min="11" max="11" width="5.33203125" style="10" customWidth="1"/>
    <col min="12" max="12" width="16.5" style="10" customWidth="1"/>
    <col min="13" max="13" width="2.83203125" style="11" customWidth="1"/>
    <col min="14" max="14" width="5.6640625" style="10" customWidth="1"/>
    <col min="15" max="17" width="20.83203125" style="4" customWidth="1"/>
    <col min="18" max="39" width="20.83203125" style="7" customWidth="1"/>
    <col min="40" max="72" width="9.83203125" style="7" customWidth="1"/>
    <col min="73" max="876" width="9.83203125" style="1" customWidth="1"/>
    <col min="877" max="16384" width="9.33203125" style="1"/>
  </cols>
  <sheetData>
    <row r="1" spans="1:559" ht="20.100000000000001" customHeight="1" x14ac:dyDescent="0.3">
      <c r="G1" s="2" t="s">
        <v>0</v>
      </c>
      <c r="H1" s="2"/>
      <c r="I1" s="2"/>
      <c r="J1" s="2"/>
      <c r="K1" s="3" t="s">
        <v>1</v>
      </c>
      <c r="L1" s="3"/>
      <c r="M1" s="3"/>
      <c r="N1" s="3"/>
      <c r="P1" s="5"/>
      <c r="Q1" s="6"/>
    </row>
    <row r="2" spans="1:559" ht="20.100000000000001" customHeight="1" x14ac:dyDescent="0.3">
      <c r="H2" s="8"/>
      <c r="I2" s="8"/>
      <c r="J2" s="9"/>
      <c r="K2" s="3" t="s">
        <v>2</v>
      </c>
      <c r="L2" s="3"/>
      <c r="M2" s="3"/>
      <c r="N2" s="3"/>
    </row>
    <row r="3" spans="1:559" ht="20.100000000000001" customHeight="1" x14ac:dyDescent="0.3">
      <c r="H3" s="8"/>
      <c r="I3" s="8"/>
      <c r="J3" s="9"/>
      <c r="K3" s="3" t="s">
        <v>3</v>
      </c>
      <c r="L3" s="3"/>
      <c r="M3" s="3"/>
      <c r="N3" s="3"/>
    </row>
    <row r="4" spans="1:559" ht="20.100000000000001" customHeight="1" x14ac:dyDescent="0.3">
      <c r="H4" s="8"/>
      <c r="I4" s="8"/>
      <c r="J4" s="9"/>
      <c r="K4" s="3" t="s">
        <v>4</v>
      </c>
      <c r="L4" s="3"/>
      <c r="M4" s="3"/>
      <c r="N4" s="3"/>
    </row>
    <row r="5" spans="1:559" ht="21.95" customHeight="1" x14ac:dyDescent="0.35"/>
    <row r="6" spans="1:559" ht="48" customHeight="1" x14ac:dyDescent="1.1499999999999999">
      <c r="A6" s="12" t="s">
        <v>5</v>
      </c>
      <c r="B6" s="12"/>
      <c r="C6" s="12"/>
      <c r="D6" s="12"/>
      <c r="E6" s="12"/>
      <c r="F6" s="12"/>
      <c r="G6" s="12"/>
      <c r="H6" s="12"/>
      <c r="I6" s="12"/>
      <c r="J6" s="12"/>
      <c r="K6" s="12"/>
      <c r="L6" s="12"/>
      <c r="M6" s="12"/>
      <c r="N6" s="12"/>
      <c r="O6" s="13"/>
      <c r="P6" s="13"/>
      <c r="Q6" s="13"/>
    </row>
    <row r="7" spans="1:559" ht="18.75" x14ac:dyDescent="0.45">
      <c r="C7" s="14" t="s">
        <v>6</v>
      </c>
      <c r="D7" s="15"/>
      <c r="E7" s="15"/>
      <c r="F7" s="15"/>
      <c r="G7" s="15"/>
      <c r="H7" s="15"/>
      <c r="I7" s="16"/>
      <c r="J7" s="14" t="s">
        <v>7</v>
      </c>
      <c r="K7" s="17"/>
      <c r="L7" s="17"/>
      <c r="N7" s="11"/>
      <c r="O7" s="18"/>
    </row>
    <row r="8" spans="1:559" ht="9.9499999999999993" customHeight="1" x14ac:dyDescent="0.45">
      <c r="C8" s="19"/>
      <c r="D8" s="16"/>
      <c r="E8" s="16"/>
      <c r="F8" s="16"/>
      <c r="G8" s="16"/>
      <c r="H8" s="20"/>
      <c r="I8" s="16"/>
      <c r="J8" s="11"/>
      <c r="K8" s="11"/>
      <c r="L8" s="11"/>
      <c r="N8" s="11"/>
      <c r="O8" s="18"/>
    </row>
    <row r="9" spans="1:559" ht="18.75" x14ac:dyDescent="0.45">
      <c r="C9" s="14" t="s">
        <v>8</v>
      </c>
      <c r="D9" s="15"/>
      <c r="E9" s="15"/>
      <c r="F9" s="15"/>
      <c r="G9" s="15"/>
      <c r="H9" s="15"/>
      <c r="I9" s="16"/>
      <c r="J9" s="21" t="s">
        <v>9</v>
      </c>
      <c r="K9" s="11"/>
      <c r="L9" s="11"/>
      <c r="N9" s="11"/>
      <c r="O9" s="18"/>
      <c r="P9" s="22"/>
    </row>
    <row r="10" spans="1:559" ht="9.9499999999999993" customHeight="1" x14ac:dyDescent="0.45">
      <c r="C10" s="19"/>
      <c r="D10" s="16"/>
      <c r="E10" s="16"/>
      <c r="F10" s="16"/>
      <c r="G10" s="16"/>
      <c r="H10" s="20"/>
      <c r="I10" s="16"/>
      <c r="J10" s="11"/>
      <c r="K10" s="11"/>
      <c r="L10" s="11"/>
      <c r="N10" s="11"/>
      <c r="O10" s="18"/>
    </row>
    <row r="11" spans="1:559" ht="18.75" x14ac:dyDescent="0.45">
      <c r="C11" s="14" t="s">
        <v>10</v>
      </c>
      <c r="D11" s="23"/>
      <c r="F11" s="24"/>
      <c r="H11" s="16"/>
      <c r="I11" s="16"/>
      <c r="J11" s="11"/>
      <c r="K11" s="11"/>
      <c r="L11" s="11"/>
      <c r="N11" s="11"/>
      <c r="O11" s="18"/>
    </row>
    <row r="13" spans="1:559" ht="8.1" customHeight="1" x14ac:dyDescent="0.35">
      <c r="A13" s="25"/>
      <c r="B13" s="26"/>
      <c r="C13" s="27"/>
      <c r="D13" s="27"/>
      <c r="E13" s="27"/>
      <c r="F13" s="27"/>
      <c r="G13" s="27"/>
      <c r="H13" s="28"/>
      <c r="I13" s="28"/>
      <c r="J13" s="28"/>
      <c r="K13" s="28"/>
      <c r="L13" s="28"/>
      <c r="M13" s="29"/>
    </row>
    <row r="14" spans="1:559" s="10" customFormat="1" ht="15" customHeight="1" x14ac:dyDescent="0.35">
      <c r="A14" s="25"/>
      <c r="B14" s="30"/>
      <c r="C14" s="31"/>
      <c r="D14" s="31"/>
      <c r="E14" s="31"/>
      <c r="F14" s="31"/>
      <c r="G14" s="31"/>
      <c r="H14" s="11"/>
      <c r="I14" s="11"/>
      <c r="J14" s="32"/>
      <c r="K14" s="32"/>
      <c r="L14" s="33" t="s">
        <v>11</v>
      </c>
      <c r="M14" s="34"/>
      <c r="O14" s="4"/>
      <c r="P14" s="4"/>
      <c r="Q14" s="4"/>
      <c r="R14" s="7"/>
      <c r="S14" s="7"/>
      <c r="T14" s="7"/>
      <c r="U14" s="7"/>
      <c r="V14" s="7"/>
      <c r="W14" s="7"/>
      <c r="X14" s="7"/>
      <c r="Y14" s="7"/>
      <c r="Z14" s="7"/>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c r="IV14" s="35"/>
      <c r="IW14" s="35"/>
      <c r="IX14" s="35"/>
      <c r="IY14" s="35"/>
      <c r="IZ14" s="35"/>
      <c r="JA14" s="35"/>
      <c r="JB14" s="35"/>
      <c r="JC14" s="35"/>
      <c r="JD14" s="35"/>
      <c r="JE14" s="35"/>
      <c r="JF14" s="35"/>
      <c r="JG14" s="35"/>
      <c r="JH14" s="35"/>
      <c r="JI14" s="35"/>
      <c r="JJ14" s="35"/>
      <c r="JK14" s="35"/>
      <c r="JL14" s="35"/>
      <c r="JM14" s="35"/>
      <c r="JN14" s="35"/>
      <c r="JO14" s="35"/>
      <c r="JP14" s="35"/>
      <c r="JQ14" s="35"/>
      <c r="JR14" s="35"/>
      <c r="JS14" s="35"/>
      <c r="JT14" s="35"/>
      <c r="JU14" s="35"/>
      <c r="JV14" s="35"/>
      <c r="JW14" s="35"/>
      <c r="JX14" s="35"/>
      <c r="JY14" s="35"/>
      <c r="JZ14" s="35"/>
      <c r="KA14" s="35"/>
      <c r="KB14" s="35"/>
      <c r="KC14" s="35"/>
      <c r="KD14" s="35"/>
      <c r="KE14" s="35"/>
      <c r="KF14" s="35"/>
      <c r="KG14" s="35"/>
      <c r="KH14" s="35"/>
      <c r="KI14" s="35"/>
      <c r="KJ14" s="35"/>
      <c r="KK14" s="35"/>
      <c r="KL14" s="35"/>
      <c r="KM14" s="35"/>
      <c r="KN14" s="35"/>
      <c r="KO14" s="35"/>
      <c r="KP14" s="35"/>
      <c r="KQ14" s="35"/>
      <c r="KR14" s="35"/>
      <c r="KS14" s="35"/>
      <c r="KT14" s="35"/>
      <c r="KU14" s="35"/>
      <c r="KV14" s="35"/>
      <c r="KW14" s="35"/>
      <c r="KX14" s="35"/>
      <c r="KY14" s="35"/>
      <c r="KZ14" s="35"/>
      <c r="LA14" s="35"/>
      <c r="LB14" s="35"/>
      <c r="LC14" s="35"/>
      <c r="LD14" s="35"/>
      <c r="LE14" s="35"/>
      <c r="LF14" s="35"/>
      <c r="LG14" s="35"/>
      <c r="LH14" s="35"/>
      <c r="LI14" s="35"/>
      <c r="LJ14" s="35"/>
      <c r="LK14" s="35"/>
      <c r="LL14" s="35"/>
      <c r="LM14" s="35"/>
      <c r="LN14" s="35"/>
      <c r="LO14" s="35"/>
      <c r="LP14" s="35"/>
      <c r="LQ14" s="35"/>
      <c r="LR14" s="35"/>
      <c r="LS14" s="35"/>
      <c r="LT14" s="35"/>
      <c r="LU14" s="35"/>
      <c r="LV14" s="35"/>
      <c r="LW14" s="35"/>
      <c r="LX14" s="35"/>
      <c r="LY14" s="35"/>
      <c r="LZ14" s="35"/>
      <c r="MA14" s="35"/>
      <c r="MB14" s="35"/>
      <c r="MC14" s="35"/>
      <c r="MD14" s="35"/>
      <c r="ME14" s="35"/>
      <c r="MF14" s="35"/>
      <c r="MG14" s="35"/>
      <c r="MH14" s="35"/>
      <c r="MI14" s="35"/>
      <c r="MJ14" s="35"/>
      <c r="MK14" s="35"/>
      <c r="ML14" s="35"/>
      <c r="MM14" s="35"/>
      <c r="MN14" s="35"/>
      <c r="MO14" s="35"/>
      <c r="MP14" s="35"/>
      <c r="MQ14" s="35"/>
      <c r="MR14" s="35"/>
      <c r="MS14" s="35"/>
      <c r="MT14" s="35"/>
      <c r="MU14" s="35"/>
      <c r="MV14" s="35"/>
      <c r="MW14" s="35"/>
      <c r="MX14" s="35"/>
      <c r="MY14" s="35"/>
      <c r="MZ14" s="35"/>
      <c r="NA14" s="35"/>
      <c r="NB14" s="35"/>
      <c r="NC14" s="35"/>
      <c r="ND14" s="35"/>
      <c r="NE14" s="35"/>
      <c r="NF14" s="35"/>
      <c r="NG14" s="35"/>
      <c r="NH14" s="35"/>
      <c r="NI14" s="35"/>
      <c r="NJ14" s="35"/>
      <c r="NK14" s="35"/>
      <c r="NL14" s="35"/>
      <c r="NM14" s="35"/>
      <c r="NN14" s="35"/>
      <c r="NO14" s="35"/>
      <c r="NP14" s="35"/>
      <c r="NQ14" s="35"/>
      <c r="NR14" s="35"/>
      <c r="NS14" s="35"/>
      <c r="NT14" s="35"/>
      <c r="NU14" s="35"/>
      <c r="NV14" s="35"/>
      <c r="NW14" s="35"/>
      <c r="NX14" s="35"/>
      <c r="NY14" s="35"/>
      <c r="NZ14" s="35"/>
      <c r="OA14" s="35"/>
      <c r="OB14" s="35"/>
      <c r="OC14" s="35"/>
      <c r="OD14" s="35"/>
      <c r="OE14" s="35"/>
      <c r="OF14" s="35"/>
      <c r="OG14" s="35"/>
      <c r="OH14" s="35"/>
      <c r="OI14" s="35"/>
      <c r="OJ14" s="35"/>
      <c r="OK14" s="35"/>
      <c r="OL14" s="35"/>
      <c r="OM14" s="35"/>
      <c r="ON14" s="35"/>
      <c r="OO14" s="35"/>
      <c r="OP14" s="35"/>
      <c r="OQ14" s="35"/>
      <c r="OR14" s="35"/>
      <c r="OS14" s="35"/>
      <c r="OT14" s="35"/>
      <c r="OU14" s="35"/>
      <c r="OV14" s="35"/>
      <c r="OW14" s="35"/>
      <c r="OX14" s="35"/>
      <c r="OY14" s="35"/>
      <c r="OZ14" s="35"/>
      <c r="PA14" s="35"/>
      <c r="PB14" s="35"/>
      <c r="PC14" s="35"/>
      <c r="PD14" s="35"/>
      <c r="PE14" s="35"/>
      <c r="PF14" s="35"/>
      <c r="PG14" s="35"/>
      <c r="PH14" s="35"/>
      <c r="PI14" s="35"/>
      <c r="PJ14" s="35"/>
      <c r="PK14" s="35"/>
      <c r="PL14" s="35"/>
      <c r="PM14" s="35"/>
      <c r="PN14" s="35"/>
      <c r="PO14" s="35"/>
      <c r="PP14" s="35"/>
      <c r="PQ14" s="35"/>
      <c r="PR14" s="35"/>
      <c r="PS14" s="35"/>
      <c r="PT14" s="35"/>
      <c r="PU14" s="35"/>
      <c r="PV14" s="35"/>
      <c r="PW14" s="35"/>
      <c r="PX14" s="35"/>
      <c r="PY14" s="35"/>
      <c r="PZ14" s="35"/>
      <c r="QA14" s="35"/>
      <c r="QB14" s="35"/>
      <c r="QC14" s="35"/>
      <c r="QD14" s="35"/>
      <c r="QE14" s="35"/>
      <c r="QF14" s="35"/>
      <c r="QG14" s="35"/>
      <c r="QH14" s="35"/>
      <c r="QI14" s="35"/>
      <c r="QJ14" s="35"/>
      <c r="QK14" s="35"/>
      <c r="QL14" s="35"/>
      <c r="QM14" s="35"/>
      <c r="QN14" s="35"/>
      <c r="QO14" s="35"/>
      <c r="QP14" s="35"/>
      <c r="QQ14" s="35"/>
      <c r="QR14" s="35"/>
      <c r="QS14" s="35"/>
      <c r="QT14" s="35"/>
      <c r="QU14" s="35"/>
      <c r="QV14" s="35"/>
      <c r="QW14" s="35"/>
      <c r="QX14" s="35"/>
      <c r="QY14" s="35"/>
      <c r="QZ14" s="35"/>
      <c r="RA14" s="35"/>
      <c r="RB14" s="35"/>
      <c r="RC14" s="35"/>
      <c r="RD14" s="35"/>
      <c r="RE14" s="35"/>
      <c r="RF14" s="35"/>
      <c r="RG14" s="35"/>
      <c r="RH14" s="35"/>
      <c r="RI14" s="35"/>
      <c r="RJ14" s="35"/>
      <c r="RK14" s="35"/>
      <c r="RL14" s="35"/>
      <c r="RM14" s="35"/>
      <c r="RN14" s="35"/>
      <c r="RO14" s="35"/>
      <c r="RP14" s="35"/>
      <c r="RQ14" s="35"/>
      <c r="RR14" s="35"/>
      <c r="RS14" s="35"/>
      <c r="RT14" s="35"/>
      <c r="RU14" s="35"/>
      <c r="RV14" s="35"/>
      <c r="RW14" s="35"/>
      <c r="RX14" s="35"/>
      <c r="RY14" s="35"/>
      <c r="RZ14" s="35"/>
      <c r="SA14" s="35"/>
      <c r="SB14" s="35"/>
      <c r="SC14" s="35"/>
      <c r="SD14" s="35"/>
      <c r="SE14" s="35"/>
      <c r="SF14" s="35"/>
      <c r="SG14" s="35"/>
      <c r="SH14" s="35"/>
      <c r="SI14" s="35"/>
      <c r="SJ14" s="35"/>
      <c r="SK14" s="35"/>
      <c r="SL14" s="35"/>
      <c r="SM14" s="35"/>
      <c r="SN14" s="35"/>
      <c r="SO14" s="35"/>
      <c r="SP14" s="35"/>
      <c r="SQ14" s="35"/>
      <c r="SR14" s="35"/>
      <c r="SS14" s="35"/>
      <c r="ST14" s="35"/>
      <c r="SU14" s="35"/>
      <c r="SV14" s="35"/>
      <c r="SW14" s="35"/>
      <c r="SX14" s="35"/>
      <c r="SY14" s="35"/>
      <c r="SZ14" s="35"/>
      <c r="TA14" s="35"/>
      <c r="TB14" s="35"/>
      <c r="TC14" s="35"/>
      <c r="TD14" s="35"/>
      <c r="TE14" s="35"/>
      <c r="TF14" s="35"/>
      <c r="TG14" s="35"/>
      <c r="TH14" s="35"/>
      <c r="TI14" s="35"/>
      <c r="TJ14" s="35"/>
      <c r="TK14" s="35"/>
      <c r="TL14" s="35"/>
      <c r="TM14" s="35"/>
      <c r="TN14" s="35"/>
      <c r="TO14" s="35"/>
      <c r="TP14" s="35"/>
      <c r="TQ14" s="35"/>
      <c r="TR14" s="35"/>
      <c r="TS14" s="35"/>
      <c r="TT14" s="35"/>
      <c r="TU14" s="35"/>
      <c r="TV14" s="35"/>
      <c r="TW14" s="35"/>
      <c r="TX14" s="35"/>
      <c r="TY14" s="35"/>
      <c r="TZ14" s="35"/>
      <c r="UA14" s="35"/>
      <c r="UB14" s="35"/>
      <c r="UC14" s="35"/>
      <c r="UD14" s="35"/>
      <c r="UE14" s="35"/>
      <c r="UF14" s="35"/>
      <c r="UG14" s="35"/>
      <c r="UH14" s="35"/>
      <c r="UI14" s="35"/>
      <c r="UJ14" s="35"/>
      <c r="UK14" s="35"/>
      <c r="UL14" s="35"/>
      <c r="UM14" s="35"/>
    </row>
    <row r="15" spans="1:559" s="10" customFormat="1" ht="14.25" customHeight="1" x14ac:dyDescent="0.35">
      <c r="A15" s="36"/>
      <c r="B15" s="37"/>
      <c r="C15" s="38"/>
      <c r="D15" s="38"/>
      <c r="E15" s="38"/>
      <c r="F15" s="38"/>
      <c r="G15" s="38"/>
      <c r="H15" s="11"/>
      <c r="I15" s="11"/>
      <c r="J15" s="33" t="s">
        <v>12</v>
      </c>
      <c r="K15" s="32"/>
      <c r="L15" s="33" t="s">
        <v>13</v>
      </c>
      <c r="M15" s="34"/>
      <c r="O15" s="4"/>
      <c r="P15" s="4"/>
      <c r="Q15" s="4"/>
      <c r="R15" s="39"/>
      <c r="S15" s="39"/>
      <c r="T15" s="39"/>
      <c r="U15" s="39"/>
      <c r="V15" s="39"/>
      <c r="W15" s="39"/>
      <c r="X15" s="39"/>
      <c r="Y15" s="39"/>
      <c r="Z15" s="39"/>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c r="IS15" s="35"/>
      <c r="IT15" s="35"/>
      <c r="IU15" s="35"/>
      <c r="IV15" s="35"/>
      <c r="IW15" s="35"/>
      <c r="IX15" s="35"/>
      <c r="IY15" s="35"/>
      <c r="IZ15" s="35"/>
      <c r="JA15" s="35"/>
      <c r="JB15" s="35"/>
      <c r="JC15" s="35"/>
      <c r="JD15" s="35"/>
      <c r="JE15" s="35"/>
      <c r="JF15" s="35"/>
      <c r="JG15" s="35"/>
      <c r="JH15" s="35"/>
      <c r="JI15" s="35"/>
      <c r="JJ15" s="35"/>
      <c r="JK15" s="35"/>
      <c r="JL15" s="35"/>
      <c r="JM15" s="35"/>
      <c r="JN15" s="35"/>
      <c r="JO15" s="35"/>
      <c r="JP15" s="35"/>
      <c r="JQ15" s="35"/>
      <c r="JR15" s="35"/>
      <c r="JS15" s="35"/>
      <c r="JT15" s="35"/>
      <c r="JU15" s="35"/>
      <c r="JV15" s="35"/>
      <c r="JW15" s="35"/>
      <c r="JX15" s="35"/>
      <c r="JY15" s="35"/>
      <c r="JZ15" s="35"/>
      <c r="KA15" s="35"/>
      <c r="KB15" s="35"/>
      <c r="KC15" s="35"/>
      <c r="KD15" s="35"/>
      <c r="KE15" s="35"/>
      <c r="KF15" s="35"/>
      <c r="KG15" s="35"/>
      <c r="KH15" s="35"/>
      <c r="KI15" s="35"/>
      <c r="KJ15" s="35"/>
      <c r="KK15" s="35"/>
      <c r="KL15" s="35"/>
      <c r="KM15" s="35"/>
      <c r="KN15" s="35"/>
      <c r="KO15" s="35"/>
      <c r="KP15" s="35"/>
      <c r="KQ15" s="35"/>
      <c r="KR15" s="35"/>
      <c r="KS15" s="35"/>
      <c r="KT15" s="35"/>
      <c r="KU15" s="35"/>
      <c r="KV15" s="35"/>
      <c r="KW15" s="35"/>
      <c r="KX15" s="35"/>
      <c r="KY15" s="35"/>
      <c r="KZ15" s="35"/>
      <c r="LA15" s="35"/>
      <c r="LB15" s="35"/>
      <c r="LC15" s="35"/>
      <c r="LD15" s="35"/>
      <c r="LE15" s="35"/>
      <c r="LF15" s="35"/>
      <c r="LG15" s="35"/>
      <c r="LH15" s="35"/>
      <c r="LI15" s="35"/>
      <c r="LJ15" s="35"/>
      <c r="LK15" s="35"/>
      <c r="LL15" s="35"/>
      <c r="LM15" s="35"/>
      <c r="LN15" s="35"/>
      <c r="LO15" s="35"/>
      <c r="LP15" s="35"/>
      <c r="LQ15" s="35"/>
      <c r="LR15" s="35"/>
      <c r="LS15" s="35"/>
      <c r="LT15" s="35"/>
      <c r="LU15" s="35"/>
      <c r="LV15" s="35"/>
      <c r="LW15" s="35"/>
      <c r="LX15" s="35"/>
      <c r="LY15" s="35"/>
      <c r="LZ15" s="35"/>
      <c r="MA15" s="35"/>
      <c r="MB15" s="35"/>
      <c r="MC15" s="35"/>
      <c r="MD15" s="35"/>
      <c r="ME15" s="35"/>
      <c r="MF15" s="35"/>
      <c r="MG15" s="35"/>
      <c r="MH15" s="35"/>
      <c r="MI15" s="35"/>
      <c r="MJ15" s="35"/>
      <c r="MK15" s="35"/>
      <c r="ML15" s="35"/>
      <c r="MM15" s="35"/>
      <c r="MN15" s="35"/>
      <c r="MO15" s="35"/>
      <c r="MP15" s="35"/>
      <c r="MQ15" s="35"/>
      <c r="MR15" s="35"/>
      <c r="MS15" s="35"/>
      <c r="MT15" s="35"/>
      <c r="MU15" s="35"/>
      <c r="MV15" s="35"/>
      <c r="MW15" s="35"/>
      <c r="MX15" s="35"/>
      <c r="MY15" s="35"/>
      <c r="MZ15" s="35"/>
      <c r="NA15" s="35"/>
      <c r="NB15" s="35"/>
      <c r="NC15" s="35"/>
      <c r="ND15" s="35"/>
      <c r="NE15" s="35"/>
      <c r="NF15" s="35"/>
      <c r="NG15" s="35"/>
      <c r="NH15" s="35"/>
      <c r="NI15" s="35"/>
      <c r="NJ15" s="35"/>
      <c r="NK15" s="35"/>
      <c r="NL15" s="35"/>
      <c r="NM15" s="35"/>
      <c r="NN15" s="35"/>
      <c r="NO15" s="35"/>
      <c r="NP15" s="35"/>
      <c r="NQ15" s="35"/>
      <c r="NR15" s="35"/>
      <c r="NS15" s="35"/>
      <c r="NT15" s="35"/>
      <c r="NU15" s="35"/>
      <c r="NV15" s="35"/>
      <c r="NW15" s="35"/>
      <c r="NX15" s="35"/>
      <c r="NY15" s="35"/>
      <c r="NZ15" s="35"/>
      <c r="OA15" s="35"/>
      <c r="OB15" s="35"/>
      <c r="OC15" s="35"/>
      <c r="OD15" s="35"/>
      <c r="OE15" s="35"/>
      <c r="OF15" s="35"/>
      <c r="OG15" s="35"/>
      <c r="OH15" s="35"/>
      <c r="OI15" s="35"/>
      <c r="OJ15" s="35"/>
      <c r="OK15" s="35"/>
      <c r="OL15" s="35"/>
      <c r="OM15" s="35"/>
      <c r="ON15" s="35"/>
      <c r="OO15" s="35"/>
      <c r="OP15" s="35"/>
      <c r="OQ15" s="35"/>
      <c r="OR15" s="35"/>
      <c r="OS15" s="35"/>
      <c r="OT15" s="35"/>
      <c r="OU15" s="35"/>
      <c r="OV15" s="35"/>
      <c r="OW15" s="35"/>
      <c r="OX15" s="35"/>
      <c r="OY15" s="35"/>
      <c r="OZ15" s="35"/>
      <c r="PA15" s="35"/>
      <c r="PB15" s="35"/>
      <c r="PC15" s="35"/>
      <c r="PD15" s="35"/>
      <c r="PE15" s="35"/>
      <c r="PF15" s="35"/>
      <c r="PG15" s="35"/>
      <c r="PH15" s="35"/>
      <c r="PI15" s="35"/>
      <c r="PJ15" s="35"/>
      <c r="PK15" s="35"/>
      <c r="PL15" s="35"/>
      <c r="PM15" s="35"/>
      <c r="PN15" s="35"/>
      <c r="PO15" s="35"/>
      <c r="PP15" s="35"/>
      <c r="PQ15" s="35"/>
      <c r="PR15" s="35"/>
      <c r="PS15" s="35"/>
      <c r="PT15" s="35"/>
      <c r="PU15" s="35"/>
      <c r="PV15" s="35"/>
      <c r="PW15" s="35"/>
      <c r="PX15" s="35"/>
      <c r="PY15" s="35"/>
      <c r="PZ15" s="35"/>
      <c r="QA15" s="35"/>
      <c r="QB15" s="35"/>
      <c r="QC15" s="35"/>
      <c r="QD15" s="35"/>
      <c r="QE15" s="35"/>
      <c r="QF15" s="35"/>
      <c r="QG15" s="35"/>
      <c r="QH15" s="35"/>
      <c r="QI15" s="35"/>
      <c r="QJ15" s="35"/>
      <c r="QK15" s="35"/>
      <c r="QL15" s="35"/>
      <c r="QM15" s="35"/>
      <c r="QN15" s="35"/>
      <c r="QO15" s="35"/>
      <c r="QP15" s="35"/>
      <c r="QQ15" s="35"/>
      <c r="QR15" s="35"/>
      <c r="QS15" s="35"/>
      <c r="QT15" s="35"/>
      <c r="QU15" s="35"/>
      <c r="QV15" s="35"/>
      <c r="QW15" s="35"/>
      <c r="QX15" s="35"/>
      <c r="QY15" s="35"/>
      <c r="QZ15" s="35"/>
      <c r="RA15" s="35"/>
      <c r="RB15" s="35"/>
      <c r="RC15" s="35"/>
      <c r="RD15" s="35"/>
      <c r="RE15" s="35"/>
      <c r="RF15" s="35"/>
      <c r="RG15" s="35"/>
      <c r="RH15" s="35"/>
      <c r="RI15" s="35"/>
      <c r="RJ15" s="35"/>
      <c r="RK15" s="35"/>
      <c r="RL15" s="35"/>
      <c r="RM15" s="35"/>
      <c r="RN15" s="35"/>
      <c r="RO15" s="35"/>
      <c r="RP15" s="35"/>
      <c r="RQ15" s="35"/>
      <c r="RR15" s="35"/>
      <c r="RS15" s="35"/>
      <c r="RT15" s="35"/>
      <c r="RU15" s="35"/>
      <c r="RV15" s="35"/>
      <c r="RW15" s="35"/>
      <c r="RX15" s="35"/>
      <c r="RY15" s="35"/>
      <c r="RZ15" s="35"/>
      <c r="SA15" s="35"/>
      <c r="SB15" s="35"/>
      <c r="SC15" s="35"/>
      <c r="SD15" s="35"/>
      <c r="SE15" s="35"/>
      <c r="SF15" s="35"/>
      <c r="SG15" s="35"/>
      <c r="SH15" s="35"/>
      <c r="SI15" s="35"/>
      <c r="SJ15" s="35"/>
      <c r="SK15" s="35"/>
      <c r="SL15" s="35"/>
      <c r="SM15" s="35"/>
      <c r="SN15" s="35"/>
      <c r="SO15" s="35"/>
      <c r="SP15" s="35"/>
      <c r="SQ15" s="35"/>
      <c r="SR15" s="35"/>
      <c r="SS15" s="35"/>
      <c r="ST15" s="35"/>
      <c r="SU15" s="35"/>
      <c r="SV15" s="35"/>
      <c r="SW15" s="35"/>
      <c r="SX15" s="35"/>
      <c r="SY15" s="35"/>
      <c r="SZ15" s="35"/>
      <c r="TA15" s="35"/>
      <c r="TB15" s="35"/>
      <c r="TC15" s="35"/>
      <c r="TD15" s="35"/>
      <c r="TE15" s="35"/>
      <c r="TF15" s="35"/>
      <c r="TG15" s="35"/>
      <c r="TH15" s="35"/>
      <c r="TI15" s="35"/>
      <c r="TJ15" s="35"/>
      <c r="TK15" s="35"/>
      <c r="TL15" s="35"/>
      <c r="TM15" s="35"/>
      <c r="TN15" s="35"/>
      <c r="TO15" s="35"/>
      <c r="TP15" s="35"/>
      <c r="TQ15" s="35"/>
      <c r="TR15" s="35"/>
      <c r="TS15" s="35"/>
      <c r="TT15" s="35"/>
      <c r="TU15" s="35"/>
      <c r="TV15" s="35"/>
      <c r="TW15" s="35"/>
      <c r="TX15" s="35"/>
      <c r="TY15" s="35"/>
      <c r="TZ15" s="35"/>
      <c r="UA15" s="35"/>
      <c r="UB15" s="35"/>
      <c r="UC15" s="35"/>
      <c r="UD15" s="35"/>
      <c r="UE15" s="35"/>
      <c r="UF15" s="35"/>
      <c r="UG15" s="35"/>
      <c r="UH15" s="35"/>
      <c r="UI15" s="35"/>
      <c r="UJ15" s="35"/>
      <c r="UK15" s="35"/>
      <c r="UL15" s="35"/>
      <c r="UM15" s="35"/>
    </row>
    <row r="16" spans="1:559" s="9" customFormat="1" ht="24" customHeight="1" x14ac:dyDescent="0.45">
      <c r="A16" s="40"/>
      <c r="B16" s="37"/>
      <c r="C16" s="41" t="s">
        <v>14</v>
      </c>
      <c r="D16" s="41"/>
      <c r="E16" s="41"/>
      <c r="F16" s="41"/>
      <c r="G16" s="41"/>
      <c r="H16" s="41"/>
      <c r="I16" s="11" t="s">
        <v>15</v>
      </c>
      <c r="J16" s="42"/>
      <c r="K16" s="43"/>
      <c r="L16" s="44"/>
      <c r="M16" s="45"/>
      <c r="O16" s="46"/>
      <c r="P16" s="46"/>
      <c r="Q16" s="46"/>
      <c r="R16" s="47"/>
      <c r="S16" s="47"/>
      <c r="T16" s="47"/>
      <c r="U16" s="47"/>
      <c r="V16" s="47"/>
      <c r="W16" s="47"/>
      <c r="X16" s="47"/>
      <c r="Y16" s="47"/>
      <c r="Z16" s="47"/>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c r="IO16" s="48"/>
      <c r="IP16" s="48"/>
      <c r="IQ16" s="48"/>
      <c r="IR16" s="48"/>
      <c r="IS16" s="48"/>
      <c r="IT16" s="48"/>
      <c r="IU16" s="48"/>
      <c r="IV16" s="48"/>
      <c r="IW16" s="48"/>
      <c r="IX16" s="48"/>
      <c r="IY16" s="48"/>
      <c r="IZ16" s="48"/>
      <c r="JA16" s="48"/>
      <c r="JB16" s="48"/>
      <c r="JC16" s="48"/>
      <c r="JD16" s="48"/>
      <c r="JE16" s="48"/>
      <c r="JF16" s="48"/>
      <c r="JG16" s="48"/>
      <c r="JH16" s="48"/>
      <c r="JI16" s="48"/>
      <c r="JJ16" s="48"/>
      <c r="JK16" s="48"/>
      <c r="JL16" s="48"/>
      <c r="JM16" s="48"/>
      <c r="JN16" s="48"/>
      <c r="JO16" s="48"/>
      <c r="JP16" s="48"/>
      <c r="JQ16" s="48"/>
      <c r="JR16" s="48"/>
      <c r="JS16" s="48"/>
      <c r="JT16" s="48"/>
      <c r="JU16" s="48"/>
      <c r="JV16" s="48"/>
      <c r="JW16" s="48"/>
      <c r="JX16" s="48"/>
      <c r="JY16" s="48"/>
      <c r="JZ16" s="48"/>
      <c r="KA16" s="48"/>
      <c r="KB16" s="48"/>
      <c r="KC16" s="48"/>
      <c r="KD16" s="48"/>
      <c r="KE16" s="48"/>
      <c r="KF16" s="48"/>
      <c r="KG16" s="48"/>
      <c r="KH16" s="48"/>
      <c r="KI16" s="48"/>
      <c r="KJ16" s="48"/>
      <c r="KK16" s="48"/>
      <c r="KL16" s="48"/>
      <c r="KM16" s="48"/>
      <c r="KN16" s="48"/>
      <c r="KO16" s="48"/>
      <c r="KP16" s="48"/>
      <c r="KQ16" s="48"/>
      <c r="KR16" s="48"/>
      <c r="KS16" s="48"/>
      <c r="KT16" s="48"/>
      <c r="KU16" s="48"/>
      <c r="KV16" s="48"/>
      <c r="KW16" s="48"/>
      <c r="KX16" s="48"/>
      <c r="KY16" s="48"/>
      <c r="KZ16" s="48"/>
      <c r="LA16" s="48"/>
      <c r="LB16" s="48"/>
      <c r="LC16" s="48"/>
      <c r="LD16" s="48"/>
      <c r="LE16" s="48"/>
      <c r="LF16" s="48"/>
      <c r="LG16" s="48"/>
      <c r="LH16" s="48"/>
      <c r="LI16" s="48"/>
      <c r="LJ16" s="48"/>
      <c r="LK16" s="48"/>
      <c r="LL16" s="48"/>
      <c r="LM16" s="48"/>
      <c r="LN16" s="48"/>
      <c r="LO16" s="48"/>
      <c r="LP16" s="48"/>
      <c r="LQ16" s="48"/>
      <c r="LR16" s="48"/>
      <c r="LS16" s="48"/>
      <c r="LT16" s="48"/>
      <c r="LU16" s="48"/>
      <c r="LV16" s="48"/>
      <c r="LW16" s="48"/>
      <c r="LX16" s="48"/>
      <c r="LY16" s="48"/>
      <c r="LZ16" s="48"/>
      <c r="MA16" s="48"/>
      <c r="MB16" s="48"/>
      <c r="MC16" s="48"/>
      <c r="MD16" s="48"/>
      <c r="ME16" s="48"/>
      <c r="MF16" s="48"/>
      <c r="MG16" s="48"/>
      <c r="MH16" s="48"/>
      <c r="MI16" s="48"/>
      <c r="MJ16" s="48"/>
      <c r="MK16" s="48"/>
      <c r="ML16" s="48"/>
      <c r="MM16" s="48"/>
      <c r="MN16" s="48"/>
      <c r="MO16" s="48"/>
      <c r="MP16" s="48"/>
      <c r="MQ16" s="48"/>
      <c r="MR16" s="48"/>
      <c r="MS16" s="48"/>
      <c r="MT16" s="48"/>
      <c r="MU16" s="48"/>
      <c r="MV16" s="48"/>
      <c r="MW16" s="48"/>
      <c r="MX16" s="48"/>
      <c r="MY16" s="48"/>
      <c r="MZ16" s="48"/>
      <c r="NA16" s="48"/>
      <c r="NB16" s="48"/>
      <c r="NC16" s="48"/>
      <c r="ND16" s="48"/>
      <c r="NE16" s="48"/>
      <c r="NF16" s="48"/>
      <c r="NG16" s="48"/>
      <c r="NH16" s="48"/>
      <c r="NI16" s="48"/>
      <c r="NJ16" s="48"/>
      <c r="NK16" s="48"/>
      <c r="NL16" s="48"/>
      <c r="NM16" s="48"/>
      <c r="NN16" s="48"/>
      <c r="NO16" s="48"/>
      <c r="NP16" s="48"/>
      <c r="NQ16" s="48"/>
      <c r="NR16" s="48"/>
      <c r="NS16" s="48"/>
      <c r="NT16" s="48"/>
      <c r="NU16" s="48"/>
      <c r="NV16" s="48"/>
      <c r="NW16" s="48"/>
      <c r="NX16" s="48"/>
      <c r="NY16" s="48"/>
      <c r="NZ16" s="48"/>
      <c r="OA16" s="48"/>
      <c r="OB16" s="48"/>
      <c r="OC16" s="48"/>
      <c r="OD16" s="48"/>
      <c r="OE16" s="48"/>
      <c r="OF16" s="48"/>
      <c r="OG16" s="48"/>
      <c r="OH16" s="48"/>
      <c r="OI16" s="48"/>
      <c r="OJ16" s="48"/>
      <c r="OK16" s="48"/>
      <c r="OL16" s="48"/>
      <c r="OM16" s="48"/>
      <c r="ON16" s="48"/>
      <c r="OO16" s="48"/>
      <c r="OP16" s="48"/>
      <c r="OQ16" s="48"/>
      <c r="OR16" s="48"/>
      <c r="OS16" s="48"/>
      <c r="OT16" s="48"/>
      <c r="OU16" s="48"/>
      <c r="OV16" s="48"/>
      <c r="OW16" s="48"/>
      <c r="OX16" s="48"/>
      <c r="OY16" s="48"/>
      <c r="OZ16" s="48"/>
      <c r="PA16" s="48"/>
      <c r="PB16" s="48"/>
      <c r="PC16" s="48"/>
      <c r="PD16" s="48"/>
      <c r="PE16" s="48"/>
      <c r="PF16" s="48"/>
      <c r="PG16" s="48"/>
      <c r="PH16" s="48"/>
      <c r="PI16" s="48"/>
      <c r="PJ16" s="48"/>
      <c r="PK16" s="48"/>
      <c r="PL16" s="48"/>
      <c r="PM16" s="48"/>
      <c r="PN16" s="48"/>
      <c r="PO16" s="48"/>
      <c r="PP16" s="48"/>
      <c r="PQ16" s="48"/>
      <c r="PR16" s="48"/>
      <c r="PS16" s="48"/>
      <c r="PT16" s="48"/>
      <c r="PU16" s="48"/>
      <c r="PV16" s="48"/>
      <c r="PW16" s="48"/>
      <c r="PX16" s="48"/>
      <c r="PY16" s="48"/>
      <c r="PZ16" s="48"/>
      <c r="QA16" s="48"/>
      <c r="QB16" s="48"/>
      <c r="QC16" s="48"/>
      <c r="QD16" s="48"/>
      <c r="QE16" s="48"/>
      <c r="QF16" s="48"/>
      <c r="QG16" s="48"/>
      <c r="QH16" s="48"/>
      <c r="QI16" s="48"/>
      <c r="QJ16" s="48"/>
      <c r="QK16" s="48"/>
      <c r="QL16" s="48"/>
      <c r="QM16" s="48"/>
      <c r="QN16" s="48"/>
      <c r="QO16" s="48"/>
      <c r="QP16" s="48"/>
      <c r="QQ16" s="48"/>
      <c r="QR16" s="48"/>
      <c r="QS16" s="48"/>
      <c r="QT16" s="48"/>
      <c r="QU16" s="48"/>
      <c r="QV16" s="48"/>
      <c r="QW16" s="48"/>
      <c r="QX16" s="48"/>
      <c r="QY16" s="48"/>
      <c r="QZ16" s="48"/>
      <c r="RA16" s="48"/>
      <c r="RB16" s="48"/>
      <c r="RC16" s="48"/>
      <c r="RD16" s="48"/>
      <c r="RE16" s="48"/>
      <c r="RF16" s="48"/>
      <c r="RG16" s="48"/>
      <c r="RH16" s="48"/>
      <c r="RI16" s="48"/>
      <c r="RJ16" s="48"/>
      <c r="RK16" s="48"/>
      <c r="RL16" s="48"/>
      <c r="RM16" s="48"/>
      <c r="RN16" s="48"/>
      <c r="RO16" s="48"/>
      <c r="RP16" s="48"/>
      <c r="RQ16" s="48"/>
      <c r="RR16" s="48"/>
      <c r="RS16" s="48"/>
      <c r="RT16" s="48"/>
      <c r="RU16" s="48"/>
      <c r="RV16" s="48"/>
      <c r="RW16" s="48"/>
      <c r="RX16" s="48"/>
      <c r="RY16" s="48"/>
      <c r="RZ16" s="48"/>
      <c r="SA16" s="48"/>
      <c r="SB16" s="48"/>
      <c r="SC16" s="48"/>
      <c r="SD16" s="48"/>
      <c r="SE16" s="48"/>
      <c r="SF16" s="48"/>
      <c r="SG16" s="48"/>
      <c r="SH16" s="48"/>
      <c r="SI16" s="48"/>
      <c r="SJ16" s="48"/>
      <c r="SK16" s="48"/>
      <c r="SL16" s="48"/>
      <c r="SM16" s="48"/>
      <c r="SN16" s="48"/>
      <c r="SO16" s="48"/>
      <c r="SP16" s="48"/>
      <c r="SQ16" s="48"/>
      <c r="SR16" s="48"/>
      <c r="SS16" s="48"/>
      <c r="ST16" s="48"/>
      <c r="SU16" s="48"/>
      <c r="SV16" s="48"/>
      <c r="SW16" s="48"/>
      <c r="SX16" s="48"/>
      <c r="SY16" s="48"/>
      <c r="SZ16" s="48"/>
      <c r="TA16" s="48"/>
      <c r="TB16" s="48"/>
      <c r="TC16" s="48"/>
      <c r="TD16" s="48"/>
      <c r="TE16" s="48"/>
      <c r="TF16" s="48"/>
      <c r="TG16" s="48"/>
      <c r="TH16" s="48"/>
      <c r="TI16" s="48"/>
      <c r="TJ16" s="48"/>
      <c r="TK16" s="48"/>
      <c r="TL16" s="48"/>
      <c r="TM16" s="48"/>
      <c r="TN16" s="48"/>
      <c r="TO16" s="48"/>
      <c r="TP16" s="48"/>
      <c r="TQ16" s="48"/>
      <c r="TR16" s="48"/>
      <c r="TS16" s="48"/>
      <c r="TT16" s="48"/>
      <c r="TU16" s="48"/>
      <c r="TV16" s="48"/>
      <c r="TW16" s="48"/>
      <c r="TX16" s="48"/>
      <c r="TY16" s="48"/>
      <c r="TZ16" s="48"/>
      <c r="UA16" s="48"/>
      <c r="UB16" s="48"/>
      <c r="UC16" s="48"/>
      <c r="UD16" s="48"/>
      <c r="UE16" s="48"/>
      <c r="UF16" s="48"/>
      <c r="UG16" s="48"/>
      <c r="UH16" s="48"/>
      <c r="UI16" s="48"/>
      <c r="UJ16" s="48"/>
      <c r="UK16" s="48"/>
      <c r="UL16" s="48"/>
      <c r="UM16" s="48"/>
    </row>
    <row r="17" spans="1:559" s="10" customFormat="1" ht="21.95" customHeight="1" x14ac:dyDescent="0.45">
      <c r="A17" s="36"/>
      <c r="B17" s="37"/>
      <c r="C17" s="41" t="s">
        <v>16</v>
      </c>
      <c r="D17" s="41"/>
      <c r="E17" s="41"/>
      <c r="F17" s="41"/>
      <c r="G17" s="41"/>
      <c r="H17" s="41"/>
      <c r="I17" s="11"/>
      <c r="J17" s="49" t="str">
        <f>IF(AJ16&gt;0,"ENTER DAYS OCCUPIED"," ")</f>
        <v xml:space="preserve"> </v>
      </c>
      <c r="K17" s="43"/>
      <c r="L17" s="50"/>
      <c r="M17" s="34"/>
      <c r="O17" s="4"/>
      <c r="P17" s="4"/>
      <c r="Q17" s="4"/>
      <c r="R17" s="39"/>
      <c r="S17" s="39"/>
      <c r="T17" s="39"/>
      <c r="U17" s="39"/>
      <c r="V17" s="39"/>
      <c r="W17" s="39"/>
      <c r="X17" s="39"/>
      <c r="Y17" s="39"/>
      <c r="Z17" s="39"/>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c r="IU17" s="35"/>
      <c r="IV17" s="35"/>
      <c r="IW17" s="35"/>
      <c r="IX17" s="35"/>
      <c r="IY17" s="35"/>
      <c r="IZ17" s="35"/>
      <c r="JA17" s="35"/>
      <c r="JB17" s="35"/>
      <c r="JC17" s="35"/>
      <c r="JD17" s="35"/>
      <c r="JE17" s="35"/>
      <c r="JF17" s="35"/>
      <c r="JG17" s="35"/>
      <c r="JH17" s="35"/>
      <c r="JI17" s="35"/>
      <c r="JJ17" s="35"/>
      <c r="JK17" s="35"/>
      <c r="JL17" s="35"/>
      <c r="JM17" s="35"/>
      <c r="JN17" s="35"/>
      <c r="JO17" s="35"/>
      <c r="JP17" s="35"/>
      <c r="JQ17" s="35"/>
      <c r="JR17" s="35"/>
      <c r="JS17" s="35"/>
      <c r="JT17" s="35"/>
      <c r="JU17" s="35"/>
      <c r="JV17" s="35"/>
      <c r="JW17" s="35"/>
      <c r="JX17" s="35"/>
      <c r="JY17" s="35"/>
      <c r="JZ17" s="35"/>
      <c r="KA17" s="35"/>
      <c r="KB17" s="35"/>
      <c r="KC17" s="35"/>
      <c r="KD17" s="35"/>
      <c r="KE17" s="35"/>
      <c r="KF17" s="35"/>
      <c r="KG17" s="35"/>
      <c r="KH17" s="35"/>
      <c r="KI17" s="35"/>
      <c r="KJ17" s="35"/>
      <c r="KK17" s="35"/>
      <c r="KL17" s="35"/>
      <c r="KM17" s="35"/>
      <c r="KN17" s="35"/>
      <c r="KO17" s="35"/>
      <c r="KP17" s="35"/>
      <c r="KQ17" s="35"/>
      <c r="KR17" s="35"/>
      <c r="KS17" s="35"/>
      <c r="KT17" s="35"/>
      <c r="KU17" s="35"/>
      <c r="KV17" s="35"/>
      <c r="KW17" s="35"/>
      <c r="KX17" s="35"/>
      <c r="KY17" s="35"/>
      <c r="KZ17" s="35"/>
      <c r="LA17" s="35"/>
      <c r="LB17" s="35"/>
      <c r="LC17" s="35"/>
      <c r="LD17" s="35"/>
      <c r="LE17" s="35"/>
      <c r="LF17" s="35"/>
      <c r="LG17" s="35"/>
      <c r="LH17" s="35"/>
      <c r="LI17" s="35"/>
      <c r="LJ17" s="35"/>
      <c r="LK17" s="35"/>
      <c r="LL17" s="35"/>
      <c r="LM17" s="35"/>
      <c r="LN17" s="35"/>
      <c r="LO17" s="35"/>
      <c r="LP17" s="35"/>
      <c r="LQ17" s="35"/>
      <c r="LR17" s="35"/>
      <c r="LS17" s="35"/>
      <c r="LT17" s="35"/>
      <c r="LU17" s="35"/>
      <c r="LV17" s="35"/>
      <c r="LW17" s="35"/>
      <c r="LX17" s="35"/>
      <c r="LY17" s="35"/>
      <c r="LZ17" s="35"/>
      <c r="MA17" s="35"/>
      <c r="MB17" s="35"/>
      <c r="MC17" s="35"/>
      <c r="MD17" s="35"/>
      <c r="ME17" s="35"/>
      <c r="MF17" s="35"/>
      <c r="MG17" s="35"/>
      <c r="MH17" s="35"/>
      <c r="MI17" s="35"/>
      <c r="MJ17" s="35"/>
      <c r="MK17" s="35"/>
      <c r="ML17" s="35"/>
      <c r="MM17" s="35"/>
      <c r="MN17" s="35"/>
      <c r="MO17" s="35"/>
      <c r="MP17" s="35"/>
      <c r="MQ17" s="35"/>
      <c r="MR17" s="35"/>
      <c r="MS17" s="35"/>
      <c r="MT17" s="35"/>
      <c r="MU17" s="35"/>
      <c r="MV17" s="35"/>
      <c r="MW17" s="35"/>
      <c r="MX17" s="35"/>
      <c r="MY17" s="35"/>
      <c r="MZ17" s="35"/>
      <c r="NA17" s="35"/>
      <c r="NB17" s="35"/>
      <c r="NC17" s="35"/>
      <c r="ND17" s="35"/>
      <c r="NE17" s="35"/>
      <c r="NF17" s="35"/>
      <c r="NG17" s="35"/>
      <c r="NH17" s="35"/>
      <c r="NI17" s="35"/>
      <c r="NJ17" s="35"/>
      <c r="NK17" s="35"/>
      <c r="NL17" s="35"/>
      <c r="NM17" s="35"/>
      <c r="NN17" s="35"/>
      <c r="NO17" s="35"/>
      <c r="NP17" s="35"/>
      <c r="NQ17" s="35"/>
      <c r="NR17" s="35"/>
      <c r="NS17" s="35"/>
      <c r="NT17" s="35"/>
      <c r="NU17" s="35"/>
      <c r="NV17" s="35"/>
      <c r="NW17" s="35"/>
      <c r="NX17" s="35"/>
      <c r="NY17" s="35"/>
      <c r="NZ17" s="35"/>
      <c r="OA17" s="35"/>
      <c r="OB17" s="35"/>
      <c r="OC17" s="35"/>
      <c r="OD17" s="35"/>
      <c r="OE17" s="35"/>
      <c r="OF17" s="35"/>
      <c r="OG17" s="35"/>
      <c r="OH17" s="35"/>
      <c r="OI17" s="35"/>
      <c r="OJ17" s="35"/>
      <c r="OK17" s="35"/>
      <c r="OL17" s="35"/>
      <c r="OM17" s="35"/>
      <c r="ON17" s="35"/>
      <c r="OO17" s="35"/>
      <c r="OP17" s="35"/>
      <c r="OQ17" s="35"/>
      <c r="OR17" s="35"/>
      <c r="OS17" s="35"/>
      <c r="OT17" s="35"/>
      <c r="OU17" s="35"/>
      <c r="OV17" s="35"/>
      <c r="OW17" s="35"/>
      <c r="OX17" s="35"/>
      <c r="OY17" s="35"/>
      <c r="OZ17" s="35"/>
      <c r="PA17" s="35"/>
      <c r="PB17" s="35"/>
      <c r="PC17" s="35"/>
      <c r="PD17" s="35"/>
      <c r="PE17" s="35"/>
      <c r="PF17" s="35"/>
      <c r="PG17" s="35"/>
      <c r="PH17" s="35"/>
      <c r="PI17" s="35"/>
      <c r="PJ17" s="35"/>
      <c r="PK17" s="35"/>
      <c r="PL17" s="35"/>
      <c r="PM17" s="35"/>
      <c r="PN17" s="35"/>
      <c r="PO17" s="35"/>
      <c r="PP17" s="35"/>
      <c r="PQ17" s="35"/>
      <c r="PR17" s="35"/>
      <c r="PS17" s="35"/>
      <c r="PT17" s="35"/>
      <c r="PU17" s="35"/>
      <c r="PV17" s="35"/>
      <c r="PW17" s="35"/>
      <c r="PX17" s="35"/>
      <c r="PY17" s="35"/>
      <c r="PZ17" s="35"/>
      <c r="QA17" s="35"/>
      <c r="QB17" s="35"/>
      <c r="QC17" s="35"/>
      <c r="QD17" s="35"/>
      <c r="QE17" s="35"/>
      <c r="QF17" s="35"/>
      <c r="QG17" s="35"/>
      <c r="QH17" s="35"/>
      <c r="QI17" s="35"/>
      <c r="QJ17" s="35"/>
      <c r="QK17" s="35"/>
      <c r="QL17" s="35"/>
      <c r="QM17" s="35"/>
      <c r="QN17" s="35"/>
      <c r="QO17" s="35"/>
      <c r="QP17" s="35"/>
      <c r="QQ17" s="35"/>
      <c r="QR17" s="35"/>
      <c r="QS17" s="35"/>
      <c r="QT17" s="35"/>
      <c r="QU17" s="35"/>
      <c r="QV17" s="35"/>
      <c r="QW17" s="35"/>
      <c r="QX17" s="35"/>
      <c r="QY17" s="35"/>
      <c r="QZ17" s="35"/>
      <c r="RA17" s="35"/>
      <c r="RB17" s="35"/>
      <c r="RC17" s="35"/>
      <c r="RD17" s="35"/>
      <c r="RE17" s="35"/>
      <c r="RF17" s="35"/>
      <c r="RG17" s="35"/>
      <c r="RH17" s="35"/>
      <c r="RI17" s="35"/>
      <c r="RJ17" s="35"/>
      <c r="RK17" s="35"/>
      <c r="RL17" s="35"/>
      <c r="RM17" s="35"/>
      <c r="RN17" s="35"/>
      <c r="RO17" s="35"/>
      <c r="RP17" s="35"/>
      <c r="RQ17" s="35"/>
      <c r="RR17" s="35"/>
      <c r="RS17" s="35"/>
      <c r="RT17" s="35"/>
      <c r="RU17" s="35"/>
      <c r="RV17" s="35"/>
      <c r="RW17" s="35"/>
      <c r="RX17" s="35"/>
      <c r="RY17" s="35"/>
      <c r="RZ17" s="35"/>
      <c r="SA17" s="35"/>
      <c r="SB17" s="35"/>
      <c r="SC17" s="35"/>
      <c r="SD17" s="35"/>
      <c r="SE17" s="35"/>
      <c r="SF17" s="35"/>
      <c r="SG17" s="35"/>
      <c r="SH17" s="35"/>
      <c r="SI17" s="35"/>
      <c r="SJ17" s="35"/>
      <c r="SK17" s="35"/>
      <c r="SL17" s="35"/>
      <c r="SM17" s="35"/>
      <c r="SN17" s="35"/>
      <c r="SO17" s="35"/>
      <c r="SP17" s="35"/>
      <c r="SQ17" s="35"/>
      <c r="SR17" s="35"/>
      <c r="SS17" s="35"/>
      <c r="ST17" s="35"/>
      <c r="SU17" s="35"/>
      <c r="SV17" s="35"/>
      <c r="SW17" s="35"/>
      <c r="SX17" s="35"/>
      <c r="SY17" s="35"/>
      <c r="SZ17" s="35"/>
      <c r="TA17" s="35"/>
      <c r="TB17" s="35"/>
      <c r="TC17" s="35"/>
      <c r="TD17" s="35"/>
      <c r="TE17" s="35"/>
      <c r="TF17" s="35"/>
      <c r="TG17" s="35"/>
      <c r="TH17" s="35"/>
      <c r="TI17" s="35"/>
      <c r="TJ17" s="35"/>
      <c r="TK17" s="35"/>
      <c r="TL17" s="35"/>
      <c r="TM17" s="35"/>
      <c r="TN17" s="35"/>
      <c r="TO17" s="35"/>
      <c r="TP17" s="35"/>
      <c r="TQ17" s="35"/>
      <c r="TR17" s="35"/>
      <c r="TS17" s="35"/>
      <c r="TT17" s="35"/>
      <c r="TU17" s="35"/>
      <c r="TV17" s="35"/>
      <c r="TW17" s="35"/>
      <c r="TX17" s="35"/>
      <c r="TY17" s="35"/>
      <c r="TZ17" s="35"/>
      <c r="UA17" s="35"/>
      <c r="UB17" s="35"/>
      <c r="UC17" s="35"/>
      <c r="UD17" s="35"/>
      <c r="UE17" s="35"/>
      <c r="UF17" s="35"/>
      <c r="UG17" s="35"/>
      <c r="UH17" s="35"/>
      <c r="UI17" s="35"/>
      <c r="UJ17" s="35"/>
      <c r="UK17" s="35"/>
      <c r="UL17" s="35"/>
      <c r="UM17" s="35"/>
    </row>
    <row r="18" spans="1:559" s="9" customFormat="1" ht="12" customHeight="1" x14ac:dyDescent="0.3">
      <c r="A18" s="40"/>
      <c r="B18" s="51"/>
      <c r="C18" s="52"/>
      <c r="D18" s="52"/>
      <c r="E18" s="52"/>
      <c r="F18" s="52"/>
      <c r="G18" s="52"/>
      <c r="H18" s="32"/>
      <c r="I18" s="32"/>
      <c r="J18" s="53"/>
      <c r="K18" s="54"/>
      <c r="L18" s="55" t="str">
        <f>IF(AND(H45="ERROR! COMPLETE ALL BLANKS",J16&gt;0,L17=0),"PLEASE COMPLETE", " ")</f>
        <v xml:space="preserve"> </v>
      </c>
      <c r="M18" s="45"/>
      <c r="O18" s="46"/>
      <c r="P18" s="46"/>
      <c r="Q18" s="46"/>
      <c r="R18" s="47"/>
      <c r="S18" s="47"/>
      <c r="T18" s="47"/>
      <c r="U18" s="47"/>
      <c r="V18" s="47"/>
      <c r="W18" s="47"/>
      <c r="X18" s="47"/>
      <c r="Y18" s="47"/>
      <c r="Z18" s="47"/>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c r="GU18" s="48"/>
      <c r="GV18" s="48"/>
      <c r="GW18" s="48"/>
      <c r="GX18" s="48"/>
      <c r="GY18" s="48"/>
      <c r="GZ18" s="48"/>
      <c r="HA18" s="48"/>
      <c r="HB18" s="48"/>
      <c r="HC18" s="48"/>
      <c r="HD18" s="48"/>
      <c r="HE18" s="48"/>
      <c r="HF18" s="48"/>
      <c r="HG18" s="48"/>
      <c r="HH18" s="48"/>
      <c r="HI18" s="48"/>
      <c r="HJ18" s="48"/>
      <c r="HK18" s="48"/>
      <c r="HL18" s="48"/>
      <c r="HM18" s="48"/>
      <c r="HN18" s="48"/>
      <c r="HO18" s="48"/>
      <c r="HP18" s="48"/>
      <c r="HQ18" s="48"/>
      <c r="HR18" s="48"/>
      <c r="HS18" s="48"/>
      <c r="HT18" s="48"/>
      <c r="HU18" s="48"/>
      <c r="HV18" s="48"/>
      <c r="HW18" s="48"/>
      <c r="HX18" s="48"/>
      <c r="HY18" s="48"/>
      <c r="HZ18" s="48"/>
      <c r="IA18" s="48"/>
      <c r="IB18" s="48"/>
      <c r="IC18" s="48"/>
      <c r="ID18" s="48"/>
      <c r="IE18" s="48"/>
      <c r="IF18" s="48"/>
      <c r="IG18" s="48"/>
      <c r="IH18" s="48"/>
      <c r="II18" s="48"/>
      <c r="IJ18" s="48"/>
      <c r="IK18" s="48"/>
      <c r="IL18" s="48"/>
      <c r="IM18" s="48"/>
      <c r="IN18" s="48"/>
      <c r="IO18" s="48"/>
      <c r="IP18" s="48"/>
      <c r="IQ18" s="48"/>
      <c r="IR18" s="48"/>
      <c r="IS18" s="48"/>
      <c r="IT18" s="48"/>
      <c r="IU18" s="48"/>
      <c r="IV18" s="48"/>
      <c r="IW18" s="48"/>
      <c r="IX18" s="48"/>
      <c r="IY18" s="48"/>
      <c r="IZ18" s="48"/>
      <c r="JA18" s="48"/>
      <c r="JB18" s="48"/>
      <c r="JC18" s="48"/>
      <c r="JD18" s="48"/>
      <c r="JE18" s="48"/>
      <c r="JF18" s="48"/>
      <c r="JG18" s="48"/>
      <c r="JH18" s="48"/>
      <c r="JI18" s="48"/>
      <c r="JJ18" s="48"/>
      <c r="JK18" s="48"/>
      <c r="JL18" s="48"/>
      <c r="JM18" s="48"/>
      <c r="JN18" s="48"/>
      <c r="JO18" s="48"/>
      <c r="JP18" s="48"/>
      <c r="JQ18" s="48"/>
      <c r="JR18" s="48"/>
      <c r="JS18" s="48"/>
      <c r="JT18" s="48"/>
      <c r="JU18" s="48"/>
      <c r="JV18" s="48"/>
      <c r="JW18" s="48"/>
      <c r="JX18" s="48"/>
      <c r="JY18" s="48"/>
      <c r="JZ18" s="48"/>
      <c r="KA18" s="48"/>
      <c r="KB18" s="48"/>
      <c r="KC18" s="48"/>
      <c r="KD18" s="48"/>
      <c r="KE18" s="48"/>
      <c r="KF18" s="48"/>
      <c r="KG18" s="48"/>
      <c r="KH18" s="48"/>
      <c r="KI18" s="48"/>
      <c r="KJ18" s="48"/>
      <c r="KK18" s="48"/>
      <c r="KL18" s="48"/>
      <c r="KM18" s="48"/>
      <c r="KN18" s="48"/>
      <c r="KO18" s="48"/>
      <c r="KP18" s="48"/>
      <c r="KQ18" s="48"/>
      <c r="KR18" s="48"/>
      <c r="KS18" s="48"/>
      <c r="KT18" s="48"/>
      <c r="KU18" s="48"/>
      <c r="KV18" s="48"/>
      <c r="KW18" s="48"/>
      <c r="KX18" s="48"/>
      <c r="KY18" s="48"/>
      <c r="KZ18" s="48"/>
      <c r="LA18" s="48"/>
      <c r="LB18" s="48"/>
      <c r="LC18" s="48"/>
      <c r="LD18" s="48"/>
      <c r="LE18" s="48"/>
      <c r="LF18" s="48"/>
      <c r="LG18" s="48"/>
      <c r="LH18" s="48"/>
      <c r="LI18" s="48"/>
      <c r="LJ18" s="48"/>
      <c r="LK18" s="48"/>
      <c r="LL18" s="48"/>
      <c r="LM18" s="48"/>
      <c r="LN18" s="48"/>
      <c r="LO18" s="48"/>
      <c r="LP18" s="48"/>
      <c r="LQ18" s="48"/>
      <c r="LR18" s="48"/>
      <c r="LS18" s="48"/>
      <c r="LT18" s="48"/>
      <c r="LU18" s="48"/>
      <c r="LV18" s="48"/>
      <c r="LW18" s="48"/>
      <c r="LX18" s="48"/>
      <c r="LY18" s="48"/>
      <c r="LZ18" s="48"/>
      <c r="MA18" s="48"/>
      <c r="MB18" s="48"/>
      <c r="MC18" s="48"/>
      <c r="MD18" s="48"/>
      <c r="ME18" s="48"/>
      <c r="MF18" s="48"/>
      <c r="MG18" s="48"/>
      <c r="MH18" s="48"/>
      <c r="MI18" s="48"/>
      <c r="MJ18" s="48"/>
      <c r="MK18" s="48"/>
      <c r="ML18" s="48"/>
      <c r="MM18" s="48"/>
      <c r="MN18" s="48"/>
      <c r="MO18" s="48"/>
      <c r="MP18" s="48"/>
      <c r="MQ18" s="48"/>
      <c r="MR18" s="48"/>
      <c r="MS18" s="48"/>
      <c r="MT18" s="48"/>
      <c r="MU18" s="48"/>
      <c r="MV18" s="48"/>
      <c r="MW18" s="48"/>
      <c r="MX18" s="48"/>
      <c r="MY18" s="48"/>
      <c r="MZ18" s="48"/>
      <c r="NA18" s="48"/>
      <c r="NB18" s="48"/>
      <c r="NC18" s="48"/>
      <c r="ND18" s="48"/>
      <c r="NE18" s="48"/>
      <c r="NF18" s="48"/>
      <c r="NG18" s="48"/>
      <c r="NH18" s="48"/>
      <c r="NI18" s="48"/>
      <c r="NJ18" s="48"/>
      <c r="NK18" s="48"/>
      <c r="NL18" s="48"/>
      <c r="NM18" s="48"/>
      <c r="NN18" s="48"/>
      <c r="NO18" s="48"/>
      <c r="NP18" s="48"/>
      <c r="NQ18" s="48"/>
      <c r="NR18" s="48"/>
      <c r="NS18" s="48"/>
      <c r="NT18" s="48"/>
      <c r="NU18" s="48"/>
      <c r="NV18" s="48"/>
      <c r="NW18" s="48"/>
      <c r="NX18" s="48"/>
      <c r="NY18" s="48"/>
      <c r="NZ18" s="48"/>
      <c r="OA18" s="48"/>
      <c r="OB18" s="48"/>
      <c r="OC18" s="48"/>
      <c r="OD18" s="48"/>
      <c r="OE18" s="48"/>
      <c r="OF18" s="48"/>
      <c r="OG18" s="48"/>
      <c r="OH18" s="48"/>
      <c r="OI18" s="48"/>
      <c r="OJ18" s="48"/>
      <c r="OK18" s="48"/>
      <c r="OL18" s="48"/>
      <c r="OM18" s="48"/>
      <c r="ON18" s="48"/>
      <c r="OO18" s="48"/>
      <c r="OP18" s="48"/>
      <c r="OQ18" s="48"/>
      <c r="OR18" s="48"/>
      <c r="OS18" s="48"/>
      <c r="OT18" s="48"/>
      <c r="OU18" s="48"/>
      <c r="OV18" s="48"/>
      <c r="OW18" s="48"/>
      <c r="OX18" s="48"/>
      <c r="OY18" s="48"/>
      <c r="OZ18" s="48"/>
      <c r="PA18" s="48"/>
      <c r="PB18" s="48"/>
      <c r="PC18" s="48"/>
      <c r="PD18" s="48"/>
      <c r="PE18" s="48"/>
      <c r="PF18" s="48"/>
      <c r="PG18" s="48"/>
      <c r="PH18" s="48"/>
      <c r="PI18" s="48"/>
      <c r="PJ18" s="48"/>
      <c r="PK18" s="48"/>
      <c r="PL18" s="48"/>
      <c r="PM18" s="48"/>
      <c r="PN18" s="48"/>
      <c r="PO18" s="48"/>
      <c r="PP18" s="48"/>
      <c r="PQ18" s="48"/>
      <c r="PR18" s="48"/>
      <c r="PS18" s="48"/>
      <c r="PT18" s="48"/>
      <c r="PU18" s="48"/>
      <c r="PV18" s="48"/>
      <c r="PW18" s="48"/>
      <c r="PX18" s="48"/>
      <c r="PY18" s="48"/>
      <c r="PZ18" s="48"/>
      <c r="QA18" s="48"/>
      <c r="QB18" s="48"/>
      <c r="QC18" s="48"/>
      <c r="QD18" s="48"/>
      <c r="QE18" s="48"/>
      <c r="QF18" s="48"/>
      <c r="QG18" s="48"/>
      <c r="QH18" s="48"/>
      <c r="QI18" s="48"/>
      <c r="QJ18" s="48"/>
      <c r="QK18" s="48"/>
      <c r="QL18" s="48"/>
      <c r="QM18" s="48"/>
      <c r="QN18" s="48"/>
      <c r="QO18" s="48"/>
      <c r="QP18" s="48"/>
      <c r="QQ18" s="48"/>
      <c r="QR18" s="48"/>
      <c r="QS18" s="48"/>
      <c r="QT18" s="48"/>
      <c r="QU18" s="48"/>
      <c r="QV18" s="48"/>
      <c r="QW18" s="48"/>
      <c r="QX18" s="48"/>
      <c r="QY18" s="48"/>
      <c r="QZ18" s="48"/>
      <c r="RA18" s="48"/>
      <c r="RB18" s="48"/>
      <c r="RC18" s="48"/>
      <c r="RD18" s="48"/>
      <c r="RE18" s="48"/>
      <c r="RF18" s="48"/>
      <c r="RG18" s="48"/>
      <c r="RH18" s="48"/>
      <c r="RI18" s="48"/>
      <c r="RJ18" s="48"/>
      <c r="RK18" s="48"/>
      <c r="RL18" s="48"/>
      <c r="RM18" s="48"/>
      <c r="RN18" s="48"/>
      <c r="RO18" s="48"/>
      <c r="RP18" s="48"/>
      <c r="RQ18" s="48"/>
      <c r="RR18" s="48"/>
      <c r="RS18" s="48"/>
      <c r="RT18" s="48"/>
      <c r="RU18" s="48"/>
      <c r="RV18" s="48"/>
      <c r="RW18" s="48"/>
      <c r="RX18" s="48"/>
      <c r="RY18" s="48"/>
      <c r="RZ18" s="48"/>
      <c r="SA18" s="48"/>
      <c r="SB18" s="48"/>
      <c r="SC18" s="48"/>
      <c r="SD18" s="48"/>
      <c r="SE18" s="48"/>
      <c r="SF18" s="48"/>
      <c r="SG18" s="48"/>
      <c r="SH18" s="48"/>
      <c r="SI18" s="48"/>
      <c r="SJ18" s="48"/>
      <c r="SK18" s="48"/>
      <c r="SL18" s="48"/>
      <c r="SM18" s="48"/>
      <c r="SN18" s="48"/>
      <c r="SO18" s="48"/>
      <c r="SP18" s="48"/>
      <c r="SQ18" s="48"/>
      <c r="SR18" s="48"/>
      <c r="SS18" s="48"/>
      <c r="ST18" s="48"/>
      <c r="SU18" s="48"/>
      <c r="SV18" s="48"/>
      <c r="SW18" s="48"/>
      <c r="SX18" s="48"/>
      <c r="SY18" s="48"/>
      <c r="SZ18" s="48"/>
      <c r="TA18" s="48"/>
      <c r="TB18" s="48"/>
      <c r="TC18" s="48"/>
      <c r="TD18" s="48"/>
      <c r="TE18" s="48"/>
      <c r="TF18" s="48"/>
      <c r="TG18" s="48"/>
      <c r="TH18" s="48"/>
      <c r="TI18" s="48"/>
      <c r="TJ18" s="48"/>
      <c r="TK18" s="48"/>
      <c r="TL18" s="48"/>
      <c r="TM18" s="48"/>
      <c r="TN18" s="48"/>
      <c r="TO18" s="48"/>
      <c r="TP18" s="48"/>
      <c r="TQ18" s="48"/>
      <c r="TR18" s="48"/>
      <c r="TS18" s="48"/>
      <c r="TT18" s="48"/>
      <c r="TU18" s="48"/>
      <c r="TV18" s="48"/>
      <c r="TW18" s="48"/>
      <c r="TX18" s="48"/>
      <c r="TY18" s="48"/>
      <c r="TZ18" s="48"/>
      <c r="UA18" s="48"/>
      <c r="UB18" s="48"/>
      <c r="UC18" s="48"/>
      <c r="UD18" s="48"/>
      <c r="UE18" s="48"/>
      <c r="UF18" s="48"/>
      <c r="UG18" s="48"/>
      <c r="UH18" s="48"/>
      <c r="UI18" s="48"/>
      <c r="UJ18" s="48"/>
      <c r="UK18" s="48"/>
      <c r="UL18" s="48"/>
      <c r="UM18" s="48"/>
    </row>
    <row r="19" spans="1:559" s="9" customFormat="1" ht="15" customHeight="1" x14ac:dyDescent="0.3">
      <c r="A19" s="40"/>
      <c r="B19" s="51"/>
      <c r="C19" s="56" t="s">
        <v>17</v>
      </c>
      <c r="D19" s="56"/>
      <c r="E19" s="56"/>
      <c r="F19" s="56"/>
      <c r="G19" s="56"/>
      <c r="H19" s="56"/>
      <c r="I19" s="32" t="s">
        <v>15</v>
      </c>
      <c r="J19" s="57"/>
      <c r="K19" s="54"/>
      <c r="L19" s="58"/>
      <c r="M19" s="45"/>
      <c r="O19" s="46"/>
      <c r="P19" s="46"/>
      <c r="Q19" s="46"/>
      <c r="R19" s="47"/>
      <c r="S19" s="47"/>
      <c r="T19" s="47"/>
      <c r="U19" s="47"/>
      <c r="V19" s="47"/>
      <c r="W19" s="47"/>
      <c r="X19" s="47"/>
      <c r="Y19" s="47"/>
      <c r="Z19" s="47"/>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c r="IQ19" s="48"/>
      <c r="IR19" s="48"/>
      <c r="IS19" s="48"/>
      <c r="IT19" s="48"/>
      <c r="IU19" s="48"/>
      <c r="IV19" s="48"/>
      <c r="IW19" s="48"/>
      <c r="IX19" s="48"/>
      <c r="IY19" s="48"/>
      <c r="IZ19" s="48"/>
      <c r="JA19" s="48"/>
      <c r="JB19" s="48"/>
      <c r="JC19" s="48"/>
      <c r="JD19" s="48"/>
      <c r="JE19" s="48"/>
      <c r="JF19" s="48"/>
      <c r="JG19" s="48"/>
      <c r="JH19" s="48"/>
      <c r="JI19" s="48"/>
      <c r="JJ19" s="48"/>
      <c r="JK19" s="48"/>
      <c r="JL19" s="48"/>
      <c r="JM19" s="48"/>
      <c r="JN19" s="48"/>
      <c r="JO19" s="48"/>
      <c r="JP19" s="48"/>
      <c r="JQ19" s="48"/>
      <c r="JR19" s="48"/>
      <c r="JS19" s="48"/>
      <c r="JT19" s="48"/>
      <c r="JU19" s="48"/>
      <c r="JV19" s="48"/>
      <c r="JW19" s="48"/>
      <c r="JX19" s="48"/>
      <c r="JY19" s="48"/>
      <c r="JZ19" s="48"/>
      <c r="KA19" s="48"/>
      <c r="KB19" s="48"/>
      <c r="KC19" s="48"/>
      <c r="KD19" s="48"/>
      <c r="KE19" s="48"/>
      <c r="KF19" s="48"/>
      <c r="KG19" s="48"/>
      <c r="KH19" s="48"/>
      <c r="KI19" s="48"/>
      <c r="KJ19" s="48"/>
      <c r="KK19" s="48"/>
      <c r="KL19" s="48"/>
      <c r="KM19" s="48"/>
      <c r="KN19" s="48"/>
      <c r="KO19" s="48"/>
      <c r="KP19" s="48"/>
      <c r="KQ19" s="48"/>
      <c r="KR19" s="48"/>
      <c r="KS19" s="48"/>
      <c r="KT19" s="48"/>
      <c r="KU19" s="48"/>
      <c r="KV19" s="48"/>
      <c r="KW19" s="48"/>
      <c r="KX19" s="48"/>
      <c r="KY19" s="48"/>
      <c r="KZ19" s="48"/>
      <c r="LA19" s="48"/>
      <c r="LB19" s="48"/>
      <c r="LC19" s="48"/>
      <c r="LD19" s="48"/>
      <c r="LE19" s="48"/>
      <c r="LF19" s="48"/>
      <c r="LG19" s="48"/>
      <c r="LH19" s="48"/>
      <c r="LI19" s="48"/>
      <c r="LJ19" s="48"/>
      <c r="LK19" s="48"/>
      <c r="LL19" s="48"/>
      <c r="LM19" s="48"/>
      <c r="LN19" s="48"/>
      <c r="LO19" s="48"/>
      <c r="LP19" s="48"/>
      <c r="LQ19" s="48"/>
      <c r="LR19" s="48"/>
      <c r="LS19" s="48"/>
      <c r="LT19" s="48"/>
      <c r="LU19" s="48"/>
      <c r="LV19" s="48"/>
      <c r="LW19" s="48"/>
      <c r="LX19" s="48"/>
      <c r="LY19" s="48"/>
      <c r="LZ19" s="48"/>
      <c r="MA19" s="48"/>
      <c r="MB19" s="48"/>
      <c r="MC19" s="48"/>
      <c r="MD19" s="48"/>
      <c r="ME19" s="48"/>
      <c r="MF19" s="48"/>
      <c r="MG19" s="48"/>
      <c r="MH19" s="48"/>
      <c r="MI19" s="48"/>
      <c r="MJ19" s="48"/>
      <c r="MK19" s="48"/>
      <c r="ML19" s="48"/>
      <c r="MM19" s="48"/>
      <c r="MN19" s="48"/>
      <c r="MO19" s="48"/>
      <c r="MP19" s="48"/>
      <c r="MQ19" s="48"/>
      <c r="MR19" s="48"/>
      <c r="MS19" s="48"/>
      <c r="MT19" s="48"/>
      <c r="MU19" s="48"/>
      <c r="MV19" s="48"/>
      <c r="MW19" s="48"/>
      <c r="MX19" s="48"/>
      <c r="MY19" s="48"/>
      <c r="MZ19" s="48"/>
      <c r="NA19" s="48"/>
      <c r="NB19" s="48"/>
      <c r="NC19" s="48"/>
      <c r="ND19" s="48"/>
      <c r="NE19" s="48"/>
      <c r="NF19" s="48"/>
      <c r="NG19" s="48"/>
      <c r="NH19" s="48"/>
      <c r="NI19" s="48"/>
      <c r="NJ19" s="48"/>
      <c r="NK19" s="48"/>
      <c r="NL19" s="48"/>
      <c r="NM19" s="48"/>
      <c r="NN19" s="48"/>
      <c r="NO19" s="48"/>
      <c r="NP19" s="48"/>
      <c r="NQ19" s="48"/>
      <c r="NR19" s="48"/>
      <c r="NS19" s="48"/>
      <c r="NT19" s="48"/>
      <c r="NU19" s="48"/>
      <c r="NV19" s="48"/>
      <c r="NW19" s="48"/>
      <c r="NX19" s="48"/>
      <c r="NY19" s="48"/>
      <c r="NZ19" s="48"/>
      <c r="OA19" s="48"/>
      <c r="OB19" s="48"/>
      <c r="OC19" s="48"/>
      <c r="OD19" s="48"/>
      <c r="OE19" s="48"/>
      <c r="OF19" s="48"/>
      <c r="OG19" s="48"/>
      <c r="OH19" s="48"/>
      <c r="OI19" s="48"/>
      <c r="OJ19" s="48"/>
      <c r="OK19" s="48"/>
      <c r="OL19" s="48"/>
      <c r="OM19" s="48"/>
      <c r="ON19" s="48"/>
      <c r="OO19" s="48"/>
      <c r="OP19" s="48"/>
      <c r="OQ19" s="48"/>
      <c r="OR19" s="48"/>
      <c r="OS19" s="48"/>
      <c r="OT19" s="48"/>
      <c r="OU19" s="48"/>
      <c r="OV19" s="48"/>
      <c r="OW19" s="48"/>
      <c r="OX19" s="48"/>
      <c r="OY19" s="48"/>
      <c r="OZ19" s="48"/>
      <c r="PA19" s="48"/>
      <c r="PB19" s="48"/>
      <c r="PC19" s="48"/>
      <c r="PD19" s="48"/>
      <c r="PE19" s="48"/>
      <c r="PF19" s="48"/>
      <c r="PG19" s="48"/>
      <c r="PH19" s="48"/>
      <c r="PI19" s="48"/>
      <c r="PJ19" s="48"/>
      <c r="PK19" s="48"/>
      <c r="PL19" s="48"/>
      <c r="PM19" s="48"/>
      <c r="PN19" s="48"/>
      <c r="PO19" s="48"/>
      <c r="PP19" s="48"/>
      <c r="PQ19" s="48"/>
      <c r="PR19" s="48"/>
      <c r="PS19" s="48"/>
      <c r="PT19" s="48"/>
      <c r="PU19" s="48"/>
      <c r="PV19" s="48"/>
      <c r="PW19" s="48"/>
      <c r="PX19" s="48"/>
      <c r="PY19" s="48"/>
      <c r="PZ19" s="48"/>
      <c r="QA19" s="48"/>
      <c r="QB19" s="48"/>
      <c r="QC19" s="48"/>
      <c r="QD19" s="48"/>
      <c r="QE19" s="48"/>
      <c r="QF19" s="48"/>
      <c r="QG19" s="48"/>
      <c r="QH19" s="48"/>
      <c r="QI19" s="48"/>
      <c r="QJ19" s="48"/>
      <c r="QK19" s="48"/>
      <c r="QL19" s="48"/>
      <c r="QM19" s="48"/>
      <c r="QN19" s="48"/>
      <c r="QO19" s="48"/>
      <c r="QP19" s="48"/>
      <c r="QQ19" s="48"/>
      <c r="QR19" s="48"/>
      <c r="QS19" s="48"/>
      <c r="QT19" s="48"/>
      <c r="QU19" s="48"/>
      <c r="QV19" s="48"/>
      <c r="QW19" s="48"/>
      <c r="QX19" s="48"/>
      <c r="QY19" s="48"/>
      <c r="QZ19" s="48"/>
      <c r="RA19" s="48"/>
      <c r="RB19" s="48"/>
      <c r="RC19" s="48"/>
      <c r="RD19" s="48"/>
      <c r="RE19" s="48"/>
      <c r="RF19" s="48"/>
      <c r="RG19" s="48"/>
      <c r="RH19" s="48"/>
      <c r="RI19" s="48"/>
      <c r="RJ19" s="48"/>
      <c r="RK19" s="48"/>
      <c r="RL19" s="48"/>
      <c r="RM19" s="48"/>
      <c r="RN19" s="48"/>
      <c r="RO19" s="48"/>
      <c r="RP19" s="48"/>
      <c r="RQ19" s="48"/>
      <c r="RR19" s="48"/>
      <c r="RS19" s="48"/>
      <c r="RT19" s="48"/>
      <c r="RU19" s="48"/>
      <c r="RV19" s="48"/>
      <c r="RW19" s="48"/>
      <c r="RX19" s="48"/>
      <c r="RY19" s="48"/>
      <c r="RZ19" s="48"/>
      <c r="SA19" s="48"/>
      <c r="SB19" s="48"/>
      <c r="SC19" s="48"/>
      <c r="SD19" s="48"/>
      <c r="SE19" s="48"/>
      <c r="SF19" s="48"/>
      <c r="SG19" s="48"/>
      <c r="SH19" s="48"/>
      <c r="SI19" s="48"/>
      <c r="SJ19" s="48"/>
      <c r="SK19" s="48"/>
      <c r="SL19" s="48"/>
      <c r="SM19" s="48"/>
      <c r="SN19" s="48"/>
      <c r="SO19" s="48"/>
      <c r="SP19" s="48"/>
      <c r="SQ19" s="48"/>
      <c r="SR19" s="48"/>
      <c r="SS19" s="48"/>
      <c r="ST19" s="48"/>
      <c r="SU19" s="48"/>
      <c r="SV19" s="48"/>
      <c r="SW19" s="48"/>
      <c r="SX19" s="48"/>
      <c r="SY19" s="48"/>
      <c r="SZ19" s="48"/>
      <c r="TA19" s="48"/>
      <c r="TB19" s="48"/>
      <c r="TC19" s="48"/>
      <c r="TD19" s="48"/>
      <c r="TE19" s="48"/>
      <c r="TF19" s="48"/>
      <c r="TG19" s="48"/>
      <c r="TH19" s="48"/>
      <c r="TI19" s="48"/>
      <c r="TJ19" s="48"/>
      <c r="TK19" s="48"/>
      <c r="TL19" s="48"/>
      <c r="TM19" s="48"/>
      <c r="TN19" s="48"/>
      <c r="TO19" s="48"/>
      <c r="TP19" s="48"/>
      <c r="TQ19" s="48"/>
      <c r="TR19" s="48"/>
      <c r="TS19" s="48"/>
      <c r="TT19" s="48"/>
      <c r="TU19" s="48"/>
      <c r="TV19" s="48"/>
      <c r="TW19" s="48"/>
      <c r="TX19" s="48"/>
      <c r="TY19" s="48"/>
      <c r="TZ19" s="48"/>
      <c r="UA19" s="48"/>
      <c r="UB19" s="48"/>
      <c r="UC19" s="48"/>
      <c r="UD19" s="48"/>
      <c r="UE19" s="48"/>
      <c r="UF19" s="48"/>
      <c r="UG19" s="48"/>
      <c r="UH19" s="48"/>
      <c r="UI19" s="48"/>
      <c r="UJ19" s="48"/>
      <c r="UK19" s="48"/>
      <c r="UL19" s="48"/>
      <c r="UM19" s="48"/>
    </row>
    <row r="20" spans="1:559" s="9" customFormat="1" ht="9.9499999999999993" customHeight="1" x14ac:dyDescent="0.3">
      <c r="A20" s="40"/>
      <c r="B20" s="51"/>
      <c r="C20" s="52"/>
      <c r="D20" s="52"/>
      <c r="E20" s="52"/>
      <c r="F20" s="52"/>
      <c r="G20" s="52"/>
      <c r="H20" s="32"/>
      <c r="I20" s="32"/>
      <c r="J20" s="53"/>
      <c r="K20" s="54"/>
      <c r="L20" s="59" t="str">
        <f>IF(AND(H45="ERROR! COMPLETE ALL BLANKS",J19&gt;0,L19=0),"PLEASE COMPLETE", " ")</f>
        <v xml:space="preserve"> </v>
      </c>
      <c r="M20" s="45"/>
      <c r="O20" s="46"/>
      <c r="P20" s="46"/>
      <c r="Q20" s="46"/>
      <c r="R20" s="47"/>
      <c r="S20" s="47"/>
      <c r="T20" s="47"/>
      <c r="U20" s="47"/>
      <c r="V20" s="47"/>
      <c r="W20" s="47"/>
      <c r="X20" s="47"/>
      <c r="Y20" s="47"/>
      <c r="Z20" s="47"/>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c r="HQ20" s="48"/>
      <c r="HR20" s="48"/>
      <c r="HS20" s="48"/>
      <c r="HT20" s="48"/>
      <c r="HU20" s="48"/>
      <c r="HV20" s="48"/>
      <c r="HW20" s="48"/>
      <c r="HX20" s="48"/>
      <c r="HY20" s="48"/>
      <c r="HZ20" s="48"/>
      <c r="IA20" s="48"/>
      <c r="IB20" s="48"/>
      <c r="IC20" s="48"/>
      <c r="ID20" s="48"/>
      <c r="IE20" s="48"/>
      <c r="IF20" s="48"/>
      <c r="IG20" s="48"/>
      <c r="IH20" s="48"/>
      <c r="II20" s="48"/>
      <c r="IJ20" s="48"/>
      <c r="IK20" s="48"/>
      <c r="IL20" s="48"/>
      <c r="IM20" s="48"/>
      <c r="IN20" s="48"/>
      <c r="IO20" s="48"/>
      <c r="IP20" s="48"/>
      <c r="IQ20" s="48"/>
      <c r="IR20" s="48"/>
      <c r="IS20" s="48"/>
      <c r="IT20" s="48"/>
      <c r="IU20" s="48"/>
      <c r="IV20" s="48"/>
      <c r="IW20" s="48"/>
      <c r="IX20" s="48"/>
      <c r="IY20" s="48"/>
      <c r="IZ20" s="48"/>
      <c r="JA20" s="48"/>
      <c r="JB20" s="48"/>
      <c r="JC20" s="48"/>
      <c r="JD20" s="48"/>
      <c r="JE20" s="48"/>
      <c r="JF20" s="48"/>
      <c r="JG20" s="48"/>
      <c r="JH20" s="48"/>
      <c r="JI20" s="48"/>
      <c r="JJ20" s="48"/>
      <c r="JK20" s="48"/>
      <c r="JL20" s="48"/>
      <c r="JM20" s="48"/>
      <c r="JN20" s="48"/>
      <c r="JO20" s="48"/>
      <c r="JP20" s="48"/>
      <c r="JQ20" s="48"/>
      <c r="JR20" s="48"/>
      <c r="JS20" s="48"/>
      <c r="JT20" s="48"/>
      <c r="JU20" s="48"/>
      <c r="JV20" s="48"/>
      <c r="JW20" s="48"/>
      <c r="JX20" s="48"/>
      <c r="JY20" s="48"/>
      <c r="JZ20" s="48"/>
      <c r="KA20" s="48"/>
      <c r="KB20" s="48"/>
      <c r="KC20" s="48"/>
      <c r="KD20" s="48"/>
      <c r="KE20" s="48"/>
      <c r="KF20" s="48"/>
      <c r="KG20" s="48"/>
      <c r="KH20" s="48"/>
      <c r="KI20" s="48"/>
      <c r="KJ20" s="48"/>
      <c r="KK20" s="48"/>
      <c r="KL20" s="48"/>
      <c r="KM20" s="48"/>
      <c r="KN20" s="48"/>
      <c r="KO20" s="48"/>
      <c r="KP20" s="48"/>
      <c r="KQ20" s="48"/>
      <c r="KR20" s="48"/>
      <c r="KS20" s="48"/>
      <c r="KT20" s="48"/>
      <c r="KU20" s="48"/>
      <c r="KV20" s="48"/>
      <c r="KW20" s="48"/>
      <c r="KX20" s="48"/>
      <c r="KY20" s="48"/>
      <c r="KZ20" s="48"/>
      <c r="LA20" s="48"/>
      <c r="LB20" s="48"/>
      <c r="LC20" s="48"/>
      <c r="LD20" s="48"/>
      <c r="LE20" s="48"/>
      <c r="LF20" s="48"/>
      <c r="LG20" s="48"/>
      <c r="LH20" s="48"/>
      <c r="LI20" s="48"/>
      <c r="LJ20" s="48"/>
      <c r="LK20" s="48"/>
      <c r="LL20" s="48"/>
      <c r="LM20" s="48"/>
      <c r="LN20" s="48"/>
      <c r="LO20" s="48"/>
      <c r="LP20" s="48"/>
      <c r="LQ20" s="48"/>
      <c r="LR20" s="48"/>
      <c r="LS20" s="48"/>
      <c r="LT20" s="48"/>
      <c r="LU20" s="48"/>
      <c r="LV20" s="48"/>
      <c r="LW20" s="48"/>
      <c r="LX20" s="48"/>
      <c r="LY20" s="48"/>
      <c r="LZ20" s="48"/>
      <c r="MA20" s="48"/>
      <c r="MB20" s="48"/>
      <c r="MC20" s="48"/>
      <c r="MD20" s="48"/>
      <c r="ME20" s="48"/>
      <c r="MF20" s="48"/>
      <c r="MG20" s="48"/>
      <c r="MH20" s="48"/>
      <c r="MI20" s="48"/>
      <c r="MJ20" s="48"/>
      <c r="MK20" s="48"/>
      <c r="ML20" s="48"/>
      <c r="MM20" s="48"/>
      <c r="MN20" s="48"/>
      <c r="MO20" s="48"/>
      <c r="MP20" s="48"/>
      <c r="MQ20" s="48"/>
      <c r="MR20" s="48"/>
      <c r="MS20" s="48"/>
      <c r="MT20" s="48"/>
      <c r="MU20" s="48"/>
      <c r="MV20" s="48"/>
      <c r="MW20" s="48"/>
      <c r="MX20" s="48"/>
      <c r="MY20" s="48"/>
      <c r="MZ20" s="48"/>
      <c r="NA20" s="48"/>
      <c r="NB20" s="48"/>
      <c r="NC20" s="48"/>
      <c r="ND20" s="48"/>
      <c r="NE20" s="48"/>
      <c r="NF20" s="48"/>
      <c r="NG20" s="48"/>
      <c r="NH20" s="48"/>
      <c r="NI20" s="48"/>
      <c r="NJ20" s="48"/>
      <c r="NK20" s="48"/>
      <c r="NL20" s="48"/>
      <c r="NM20" s="48"/>
      <c r="NN20" s="48"/>
      <c r="NO20" s="48"/>
      <c r="NP20" s="48"/>
      <c r="NQ20" s="48"/>
      <c r="NR20" s="48"/>
      <c r="NS20" s="48"/>
      <c r="NT20" s="48"/>
      <c r="NU20" s="48"/>
      <c r="NV20" s="48"/>
      <c r="NW20" s="48"/>
      <c r="NX20" s="48"/>
      <c r="NY20" s="48"/>
      <c r="NZ20" s="48"/>
      <c r="OA20" s="48"/>
      <c r="OB20" s="48"/>
      <c r="OC20" s="48"/>
      <c r="OD20" s="48"/>
      <c r="OE20" s="48"/>
      <c r="OF20" s="48"/>
      <c r="OG20" s="48"/>
      <c r="OH20" s="48"/>
      <c r="OI20" s="48"/>
      <c r="OJ20" s="48"/>
      <c r="OK20" s="48"/>
      <c r="OL20" s="48"/>
      <c r="OM20" s="48"/>
      <c r="ON20" s="48"/>
      <c r="OO20" s="48"/>
      <c r="OP20" s="48"/>
      <c r="OQ20" s="48"/>
      <c r="OR20" s="48"/>
      <c r="OS20" s="48"/>
      <c r="OT20" s="48"/>
      <c r="OU20" s="48"/>
      <c r="OV20" s="48"/>
      <c r="OW20" s="48"/>
      <c r="OX20" s="48"/>
      <c r="OY20" s="48"/>
      <c r="OZ20" s="48"/>
      <c r="PA20" s="48"/>
      <c r="PB20" s="48"/>
      <c r="PC20" s="48"/>
      <c r="PD20" s="48"/>
      <c r="PE20" s="48"/>
      <c r="PF20" s="48"/>
      <c r="PG20" s="48"/>
      <c r="PH20" s="48"/>
      <c r="PI20" s="48"/>
      <c r="PJ20" s="48"/>
      <c r="PK20" s="48"/>
      <c r="PL20" s="48"/>
      <c r="PM20" s="48"/>
      <c r="PN20" s="48"/>
      <c r="PO20" s="48"/>
      <c r="PP20" s="48"/>
      <c r="PQ20" s="48"/>
      <c r="PR20" s="48"/>
      <c r="PS20" s="48"/>
      <c r="PT20" s="48"/>
      <c r="PU20" s="48"/>
      <c r="PV20" s="48"/>
      <c r="PW20" s="48"/>
      <c r="PX20" s="48"/>
      <c r="PY20" s="48"/>
      <c r="PZ20" s="48"/>
      <c r="QA20" s="48"/>
      <c r="QB20" s="48"/>
      <c r="QC20" s="48"/>
      <c r="QD20" s="48"/>
      <c r="QE20" s="48"/>
      <c r="QF20" s="48"/>
      <c r="QG20" s="48"/>
      <c r="QH20" s="48"/>
      <c r="QI20" s="48"/>
      <c r="QJ20" s="48"/>
      <c r="QK20" s="48"/>
      <c r="QL20" s="48"/>
      <c r="QM20" s="48"/>
      <c r="QN20" s="48"/>
      <c r="QO20" s="48"/>
      <c r="QP20" s="48"/>
      <c r="QQ20" s="48"/>
      <c r="QR20" s="48"/>
      <c r="QS20" s="48"/>
      <c r="QT20" s="48"/>
      <c r="QU20" s="48"/>
      <c r="QV20" s="48"/>
      <c r="QW20" s="48"/>
      <c r="QX20" s="48"/>
      <c r="QY20" s="48"/>
      <c r="QZ20" s="48"/>
      <c r="RA20" s="48"/>
      <c r="RB20" s="48"/>
      <c r="RC20" s="48"/>
      <c r="RD20" s="48"/>
      <c r="RE20" s="48"/>
      <c r="RF20" s="48"/>
      <c r="RG20" s="48"/>
      <c r="RH20" s="48"/>
      <c r="RI20" s="48"/>
      <c r="RJ20" s="48"/>
      <c r="RK20" s="48"/>
      <c r="RL20" s="48"/>
      <c r="RM20" s="48"/>
      <c r="RN20" s="48"/>
      <c r="RO20" s="48"/>
      <c r="RP20" s="48"/>
      <c r="RQ20" s="48"/>
      <c r="RR20" s="48"/>
      <c r="RS20" s="48"/>
      <c r="RT20" s="48"/>
      <c r="RU20" s="48"/>
      <c r="RV20" s="48"/>
      <c r="RW20" s="48"/>
      <c r="RX20" s="48"/>
      <c r="RY20" s="48"/>
      <c r="RZ20" s="48"/>
      <c r="SA20" s="48"/>
      <c r="SB20" s="48"/>
      <c r="SC20" s="48"/>
      <c r="SD20" s="48"/>
      <c r="SE20" s="48"/>
      <c r="SF20" s="48"/>
      <c r="SG20" s="48"/>
      <c r="SH20" s="48"/>
      <c r="SI20" s="48"/>
      <c r="SJ20" s="48"/>
      <c r="SK20" s="48"/>
      <c r="SL20" s="48"/>
      <c r="SM20" s="48"/>
      <c r="SN20" s="48"/>
      <c r="SO20" s="48"/>
      <c r="SP20" s="48"/>
      <c r="SQ20" s="48"/>
      <c r="SR20" s="48"/>
      <c r="SS20" s="48"/>
      <c r="ST20" s="48"/>
      <c r="SU20" s="48"/>
      <c r="SV20" s="48"/>
      <c r="SW20" s="48"/>
      <c r="SX20" s="48"/>
      <c r="SY20" s="48"/>
      <c r="SZ20" s="48"/>
      <c r="TA20" s="48"/>
      <c r="TB20" s="48"/>
      <c r="TC20" s="48"/>
      <c r="TD20" s="48"/>
      <c r="TE20" s="48"/>
      <c r="TF20" s="48"/>
      <c r="TG20" s="48"/>
      <c r="TH20" s="48"/>
      <c r="TI20" s="48"/>
      <c r="TJ20" s="48"/>
      <c r="TK20" s="48"/>
      <c r="TL20" s="48"/>
      <c r="TM20" s="48"/>
      <c r="TN20" s="48"/>
      <c r="TO20" s="48"/>
      <c r="TP20" s="48"/>
      <c r="TQ20" s="48"/>
      <c r="TR20" s="48"/>
      <c r="TS20" s="48"/>
      <c r="TT20" s="48"/>
      <c r="TU20" s="48"/>
      <c r="TV20" s="48"/>
      <c r="TW20" s="48"/>
      <c r="TX20" s="48"/>
      <c r="TY20" s="48"/>
      <c r="TZ20" s="48"/>
      <c r="UA20" s="48"/>
      <c r="UB20" s="48"/>
      <c r="UC20" s="48"/>
      <c r="UD20" s="48"/>
      <c r="UE20" s="48"/>
      <c r="UF20" s="48"/>
      <c r="UG20" s="48"/>
      <c r="UH20" s="48"/>
      <c r="UI20" s="48"/>
      <c r="UJ20" s="48"/>
      <c r="UK20" s="48"/>
      <c r="UL20" s="48"/>
      <c r="UM20" s="48"/>
    </row>
    <row r="21" spans="1:559" s="9" customFormat="1" ht="15" customHeight="1" x14ac:dyDescent="0.3">
      <c r="A21" s="40"/>
      <c r="B21" s="51"/>
      <c r="C21" s="52"/>
      <c r="D21" s="56" t="s">
        <v>18</v>
      </c>
      <c r="E21" s="56"/>
      <c r="F21" s="56"/>
      <c r="G21" s="56"/>
      <c r="H21" s="56"/>
      <c r="I21" s="32" t="s">
        <v>15</v>
      </c>
      <c r="J21" s="57"/>
      <c r="K21" s="54"/>
      <c r="L21" s="60"/>
      <c r="M21" s="45"/>
      <c r="O21" s="46"/>
      <c r="P21" s="46"/>
      <c r="Q21" s="46"/>
      <c r="R21" s="47"/>
      <c r="S21" s="47"/>
      <c r="T21" s="47"/>
      <c r="U21" s="47"/>
      <c r="V21" s="47"/>
      <c r="W21" s="47"/>
      <c r="X21" s="47"/>
      <c r="Y21" s="47"/>
      <c r="Z21" s="47"/>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c r="GU21" s="48"/>
      <c r="GV21" s="48"/>
      <c r="GW21" s="48"/>
      <c r="GX21" s="48"/>
      <c r="GY21" s="48"/>
      <c r="GZ21" s="48"/>
      <c r="HA21" s="48"/>
      <c r="HB21" s="48"/>
      <c r="HC21" s="48"/>
      <c r="HD21" s="48"/>
      <c r="HE21" s="48"/>
      <c r="HF21" s="48"/>
      <c r="HG21" s="48"/>
      <c r="HH21" s="48"/>
      <c r="HI21" s="48"/>
      <c r="HJ21" s="48"/>
      <c r="HK21" s="48"/>
      <c r="HL21" s="48"/>
      <c r="HM21" s="48"/>
      <c r="HN21" s="48"/>
      <c r="HO21" s="48"/>
      <c r="HP21" s="48"/>
      <c r="HQ21" s="48"/>
      <c r="HR21" s="48"/>
      <c r="HS21" s="48"/>
      <c r="HT21" s="48"/>
      <c r="HU21" s="48"/>
      <c r="HV21" s="48"/>
      <c r="HW21" s="48"/>
      <c r="HX21" s="48"/>
      <c r="HY21" s="48"/>
      <c r="HZ21" s="48"/>
      <c r="IA21" s="48"/>
      <c r="IB21" s="48"/>
      <c r="IC21" s="48"/>
      <c r="ID21" s="48"/>
      <c r="IE21" s="48"/>
      <c r="IF21" s="48"/>
      <c r="IG21" s="48"/>
      <c r="IH21" s="48"/>
      <c r="II21" s="48"/>
      <c r="IJ21" s="48"/>
      <c r="IK21" s="48"/>
      <c r="IL21" s="48"/>
      <c r="IM21" s="48"/>
      <c r="IN21" s="48"/>
      <c r="IO21" s="48"/>
      <c r="IP21" s="48"/>
      <c r="IQ21" s="48"/>
      <c r="IR21" s="48"/>
      <c r="IS21" s="48"/>
      <c r="IT21" s="48"/>
      <c r="IU21" s="48"/>
      <c r="IV21" s="48"/>
      <c r="IW21" s="48"/>
      <c r="IX21" s="48"/>
      <c r="IY21" s="48"/>
      <c r="IZ21" s="48"/>
      <c r="JA21" s="48"/>
      <c r="JB21" s="48"/>
      <c r="JC21" s="48"/>
      <c r="JD21" s="48"/>
      <c r="JE21" s="48"/>
      <c r="JF21" s="48"/>
      <c r="JG21" s="48"/>
      <c r="JH21" s="48"/>
      <c r="JI21" s="48"/>
      <c r="JJ21" s="48"/>
      <c r="JK21" s="48"/>
      <c r="JL21" s="48"/>
      <c r="JM21" s="48"/>
      <c r="JN21" s="48"/>
      <c r="JO21" s="48"/>
      <c r="JP21" s="48"/>
      <c r="JQ21" s="48"/>
      <c r="JR21" s="48"/>
      <c r="JS21" s="48"/>
      <c r="JT21" s="48"/>
      <c r="JU21" s="48"/>
      <c r="JV21" s="48"/>
      <c r="JW21" s="48"/>
      <c r="JX21" s="48"/>
      <c r="JY21" s="48"/>
      <c r="JZ21" s="48"/>
      <c r="KA21" s="48"/>
      <c r="KB21" s="48"/>
      <c r="KC21" s="48"/>
      <c r="KD21" s="48"/>
      <c r="KE21" s="48"/>
      <c r="KF21" s="48"/>
      <c r="KG21" s="48"/>
      <c r="KH21" s="48"/>
      <c r="KI21" s="48"/>
      <c r="KJ21" s="48"/>
      <c r="KK21" s="48"/>
      <c r="KL21" s="48"/>
      <c r="KM21" s="48"/>
      <c r="KN21" s="48"/>
      <c r="KO21" s="48"/>
      <c r="KP21" s="48"/>
      <c r="KQ21" s="48"/>
      <c r="KR21" s="48"/>
      <c r="KS21" s="48"/>
      <c r="KT21" s="48"/>
      <c r="KU21" s="48"/>
      <c r="KV21" s="48"/>
      <c r="KW21" s="48"/>
      <c r="KX21" s="48"/>
      <c r="KY21" s="48"/>
      <c r="KZ21" s="48"/>
      <c r="LA21" s="48"/>
      <c r="LB21" s="48"/>
      <c r="LC21" s="48"/>
      <c r="LD21" s="48"/>
      <c r="LE21" s="48"/>
      <c r="LF21" s="48"/>
      <c r="LG21" s="48"/>
      <c r="LH21" s="48"/>
      <c r="LI21" s="48"/>
      <c r="LJ21" s="48"/>
      <c r="LK21" s="48"/>
      <c r="LL21" s="48"/>
      <c r="LM21" s="48"/>
      <c r="LN21" s="48"/>
      <c r="LO21" s="48"/>
      <c r="LP21" s="48"/>
      <c r="LQ21" s="48"/>
      <c r="LR21" s="48"/>
      <c r="LS21" s="48"/>
      <c r="LT21" s="48"/>
      <c r="LU21" s="48"/>
      <c r="LV21" s="48"/>
      <c r="LW21" s="48"/>
      <c r="LX21" s="48"/>
      <c r="LY21" s="48"/>
      <c r="LZ21" s="48"/>
      <c r="MA21" s="48"/>
      <c r="MB21" s="48"/>
      <c r="MC21" s="48"/>
      <c r="MD21" s="48"/>
      <c r="ME21" s="48"/>
      <c r="MF21" s="48"/>
      <c r="MG21" s="48"/>
      <c r="MH21" s="48"/>
      <c r="MI21" s="48"/>
      <c r="MJ21" s="48"/>
      <c r="MK21" s="48"/>
      <c r="ML21" s="48"/>
      <c r="MM21" s="48"/>
      <c r="MN21" s="48"/>
      <c r="MO21" s="48"/>
      <c r="MP21" s="48"/>
      <c r="MQ21" s="48"/>
      <c r="MR21" s="48"/>
      <c r="MS21" s="48"/>
      <c r="MT21" s="48"/>
      <c r="MU21" s="48"/>
      <c r="MV21" s="48"/>
      <c r="MW21" s="48"/>
      <c r="MX21" s="48"/>
      <c r="MY21" s="48"/>
      <c r="MZ21" s="48"/>
      <c r="NA21" s="48"/>
      <c r="NB21" s="48"/>
      <c r="NC21" s="48"/>
      <c r="ND21" s="48"/>
      <c r="NE21" s="48"/>
      <c r="NF21" s="48"/>
      <c r="NG21" s="48"/>
      <c r="NH21" s="48"/>
      <c r="NI21" s="48"/>
      <c r="NJ21" s="48"/>
      <c r="NK21" s="48"/>
      <c r="NL21" s="48"/>
      <c r="NM21" s="48"/>
      <c r="NN21" s="48"/>
      <c r="NO21" s="48"/>
      <c r="NP21" s="48"/>
      <c r="NQ21" s="48"/>
      <c r="NR21" s="48"/>
      <c r="NS21" s="48"/>
      <c r="NT21" s="48"/>
      <c r="NU21" s="48"/>
      <c r="NV21" s="48"/>
      <c r="NW21" s="48"/>
      <c r="NX21" s="48"/>
      <c r="NY21" s="48"/>
      <c r="NZ21" s="48"/>
      <c r="OA21" s="48"/>
      <c r="OB21" s="48"/>
      <c r="OC21" s="48"/>
      <c r="OD21" s="48"/>
      <c r="OE21" s="48"/>
      <c r="OF21" s="48"/>
      <c r="OG21" s="48"/>
      <c r="OH21" s="48"/>
      <c r="OI21" s="48"/>
      <c r="OJ21" s="48"/>
      <c r="OK21" s="48"/>
      <c r="OL21" s="48"/>
      <c r="OM21" s="48"/>
      <c r="ON21" s="48"/>
      <c r="OO21" s="48"/>
      <c r="OP21" s="48"/>
      <c r="OQ21" s="48"/>
      <c r="OR21" s="48"/>
      <c r="OS21" s="48"/>
      <c r="OT21" s="48"/>
      <c r="OU21" s="48"/>
      <c r="OV21" s="48"/>
      <c r="OW21" s="48"/>
      <c r="OX21" s="48"/>
      <c r="OY21" s="48"/>
      <c r="OZ21" s="48"/>
      <c r="PA21" s="48"/>
      <c r="PB21" s="48"/>
      <c r="PC21" s="48"/>
      <c r="PD21" s="48"/>
      <c r="PE21" s="48"/>
      <c r="PF21" s="48"/>
      <c r="PG21" s="48"/>
      <c r="PH21" s="48"/>
      <c r="PI21" s="48"/>
      <c r="PJ21" s="48"/>
      <c r="PK21" s="48"/>
      <c r="PL21" s="48"/>
      <c r="PM21" s="48"/>
      <c r="PN21" s="48"/>
      <c r="PO21" s="48"/>
      <c r="PP21" s="48"/>
      <c r="PQ21" s="48"/>
      <c r="PR21" s="48"/>
      <c r="PS21" s="48"/>
      <c r="PT21" s="48"/>
      <c r="PU21" s="48"/>
      <c r="PV21" s="48"/>
      <c r="PW21" s="48"/>
      <c r="PX21" s="48"/>
      <c r="PY21" s="48"/>
      <c r="PZ21" s="48"/>
      <c r="QA21" s="48"/>
      <c r="QB21" s="48"/>
      <c r="QC21" s="48"/>
      <c r="QD21" s="48"/>
      <c r="QE21" s="48"/>
      <c r="QF21" s="48"/>
      <c r="QG21" s="48"/>
      <c r="QH21" s="48"/>
      <c r="QI21" s="48"/>
      <c r="QJ21" s="48"/>
      <c r="QK21" s="48"/>
      <c r="QL21" s="48"/>
      <c r="QM21" s="48"/>
      <c r="QN21" s="48"/>
      <c r="QO21" s="48"/>
      <c r="QP21" s="48"/>
      <c r="QQ21" s="48"/>
      <c r="QR21" s="48"/>
      <c r="QS21" s="48"/>
      <c r="QT21" s="48"/>
      <c r="QU21" s="48"/>
      <c r="QV21" s="48"/>
      <c r="QW21" s="48"/>
      <c r="QX21" s="48"/>
      <c r="QY21" s="48"/>
      <c r="QZ21" s="48"/>
      <c r="RA21" s="48"/>
      <c r="RB21" s="48"/>
      <c r="RC21" s="48"/>
      <c r="RD21" s="48"/>
      <c r="RE21" s="48"/>
      <c r="RF21" s="48"/>
      <c r="RG21" s="48"/>
      <c r="RH21" s="48"/>
      <c r="RI21" s="48"/>
      <c r="RJ21" s="48"/>
      <c r="RK21" s="48"/>
      <c r="RL21" s="48"/>
      <c r="RM21" s="48"/>
      <c r="RN21" s="48"/>
      <c r="RO21" s="48"/>
      <c r="RP21" s="48"/>
      <c r="RQ21" s="48"/>
      <c r="RR21" s="48"/>
      <c r="RS21" s="48"/>
      <c r="RT21" s="48"/>
      <c r="RU21" s="48"/>
      <c r="RV21" s="48"/>
      <c r="RW21" s="48"/>
      <c r="RX21" s="48"/>
      <c r="RY21" s="48"/>
      <c r="RZ21" s="48"/>
      <c r="SA21" s="48"/>
      <c r="SB21" s="48"/>
      <c r="SC21" s="48"/>
      <c r="SD21" s="48"/>
      <c r="SE21" s="48"/>
      <c r="SF21" s="48"/>
      <c r="SG21" s="48"/>
      <c r="SH21" s="48"/>
      <c r="SI21" s="48"/>
      <c r="SJ21" s="48"/>
      <c r="SK21" s="48"/>
      <c r="SL21" s="48"/>
      <c r="SM21" s="48"/>
      <c r="SN21" s="48"/>
      <c r="SO21" s="48"/>
      <c r="SP21" s="48"/>
      <c r="SQ21" s="48"/>
      <c r="SR21" s="48"/>
      <c r="SS21" s="48"/>
      <c r="ST21" s="48"/>
      <c r="SU21" s="48"/>
      <c r="SV21" s="48"/>
      <c r="SW21" s="48"/>
      <c r="SX21" s="48"/>
      <c r="SY21" s="48"/>
      <c r="SZ21" s="48"/>
      <c r="TA21" s="48"/>
      <c r="TB21" s="48"/>
      <c r="TC21" s="48"/>
      <c r="TD21" s="48"/>
      <c r="TE21" s="48"/>
      <c r="TF21" s="48"/>
      <c r="TG21" s="48"/>
      <c r="TH21" s="48"/>
      <c r="TI21" s="48"/>
      <c r="TJ21" s="48"/>
      <c r="TK21" s="48"/>
      <c r="TL21" s="48"/>
      <c r="TM21" s="48"/>
      <c r="TN21" s="48"/>
      <c r="TO21" s="48"/>
      <c r="TP21" s="48"/>
      <c r="TQ21" s="48"/>
      <c r="TR21" s="48"/>
      <c r="TS21" s="48"/>
      <c r="TT21" s="48"/>
      <c r="TU21" s="48"/>
      <c r="TV21" s="48"/>
      <c r="TW21" s="48"/>
      <c r="TX21" s="48"/>
      <c r="TY21" s="48"/>
      <c r="TZ21" s="48"/>
      <c r="UA21" s="48"/>
      <c r="UB21" s="48"/>
      <c r="UC21" s="48"/>
      <c r="UD21" s="48"/>
      <c r="UE21" s="48"/>
      <c r="UF21" s="48"/>
      <c r="UG21" s="48"/>
      <c r="UH21" s="48"/>
      <c r="UI21" s="48"/>
      <c r="UJ21" s="48"/>
      <c r="UK21" s="48"/>
      <c r="UL21" s="48"/>
      <c r="UM21" s="48"/>
    </row>
    <row r="22" spans="1:559" s="9" customFormat="1" ht="65.099999999999994" customHeight="1" x14ac:dyDescent="0.3">
      <c r="A22" s="40"/>
      <c r="B22" s="51"/>
      <c r="C22" s="61" t="s">
        <v>19</v>
      </c>
      <c r="D22" s="61"/>
      <c r="E22" s="61"/>
      <c r="F22" s="61"/>
      <c r="G22" s="61"/>
      <c r="H22" s="61"/>
      <c r="I22" s="32"/>
      <c r="J22" s="62"/>
      <c r="K22" s="63"/>
      <c r="L22" s="64"/>
      <c r="M22" s="45"/>
      <c r="O22" s="46"/>
      <c r="P22" s="65"/>
      <c r="Q22" s="46"/>
      <c r="R22" s="47"/>
      <c r="S22" s="47"/>
      <c r="T22" s="47"/>
      <c r="U22" s="47"/>
      <c r="V22" s="47"/>
      <c r="W22" s="47"/>
      <c r="X22" s="47"/>
      <c r="Y22" s="47"/>
      <c r="Z22" s="47"/>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c r="GU22" s="48"/>
      <c r="GV22" s="48"/>
      <c r="GW22" s="48"/>
      <c r="GX22" s="48"/>
      <c r="GY22" s="48"/>
      <c r="GZ22" s="48"/>
      <c r="HA22" s="48"/>
      <c r="HB22" s="48"/>
      <c r="HC22" s="48"/>
      <c r="HD22" s="48"/>
      <c r="HE22" s="48"/>
      <c r="HF22" s="48"/>
      <c r="HG22" s="48"/>
      <c r="HH22" s="48"/>
      <c r="HI22" s="48"/>
      <c r="HJ22" s="48"/>
      <c r="HK22" s="48"/>
      <c r="HL22" s="48"/>
      <c r="HM22" s="48"/>
      <c r="HN22" s="48"/>
      <c r="HO22" s="48"/>
      <c r="HP22" s="48"/>
      <c r="HQ22" s="48"/>
      <c r="HR22" s="48"/>
      <c r="HS22" s="48"/>
      <c r="HT22" s="48"/>
      <c r="HU22" s="48"/>
      <c r="HV22" s="48"/>
      <c r="HW22" s="48"/>
      <c r="HX22" s="48"/>
      <c r="HY22" s="48"/>
      <c r="HZ22" s="48"/>
      <c r="IA22" s="48"/>
      <c r="IB22" s="48"/>
      <c r="IC22" s="48"/>
      <c r="ID22" s="48"/>
      <c r="IE22" s="48"/>
      <c r="IF22" s="48"/>
      <c r="IG22" s="48"/>
      <c r="IH22" s="48"/>
      <c r="II22" s="48"/>
      <c r="IJ22" s="48"/>
      <c r="IK22" s="48"/>
      <c r="IL22" s="48"/>
      <c r="IM22" s="48"/>
      <c r="IN22" s="48"/>
      <c r="IO22" s="48"/>
      <c r="IP22" s="48"/>
      <c r="IQ22" s="48"/>
      <c r="IR22" s="48"/>
      <c r="IS22" s="48"/>
      <c r="IT22" s="48"/>
      <c r="IU22" s="48"/>
      <c r="IV22" s="48"/>
      <c r="IW22" s="48"/>
      <c r="IX22" s="48"/>
      <c r="IY22" s="48"/>
      <c r="IZ22" s="48"/>
      <c r="JA22" s="48"/>
      <c r="JB22" s="48"/>
      <c r="JC22" s="48"/>
      <c r="JD22" s="48"/>
      <c r="JE22" s="48"/>
      <c r="JF22" s="48"/>
      <c r="JG22" s="48"/>
      <c r="JH22" s="48"/>
      <c r="JI22" s="48"/>
      <c r="JJ22" s="48"/>
      <c r="JK22" s="48"/>
      <c r="JL22" s="48"/>
      <c r="JM22" s="48"/>
      <c r="JN22" s="48"/>
      <c r="JO22" s="48"/>
      <c r="JP22" s="48"/>
      <c r="JQ22" s="48"/>
      <c r="JR22" s="48"/>
      <c r="JS22" s="48"/>
      <c r="JT22" s="48"/>
      <c r="JU22" s="48"/>
      <c r="JV22" s="48"/>
      <c r="JW22" s="48"/>
      <c r="JX22" s="48"/>
      <c r="JY22" s="48"/>
      <c r="JZ22" s="48"/>
      <c r="KA22" s="48"/>
      <c r="KB22" s="48"/>
      <c r="KC22" s="48"/>
      <c r="KD22" s="48"/>
      <c r="KE22" s="48"/>
      <c r="KF22" s="48"/>
      <c r="KG22" s="48"/>
      <c r="KH22" s="48"/>
      <c r="KI22" s="48"/>
      <c r="KJ22" s="48"/>
      <c r="KK22" s="48"/>
      <c r="KL22" s="48"/>
      <c r="KM22" s="48"/>
      <c r="KN22" s="48"/>
      <c r="KO22" s="48"/>
      <c r="KP22" s="48"/>
      <c r="KQ22" s="48"/>
      <c r="KR22" s="48"/>
      <c r="KS22" s="48"/>
      <c r="KT22" s="48"/>
      <c r="KU22" s="48"/>
      <c r="KV22" s="48"/>
      <c r="KW22" s="48"/>
      <c r="KX22" s="48"/>
      <c r="KY22" s="48"/>
      <c r="KZ22" s="48"/>
      <c r="LA22" s="48"/>
      <c r="LB22" s="48"/>
      <c r="LC22" s="48"/>
      <c r="LD22" s="48"/>
      <c r="LE22" s="48"/>
      <c r="LF22" s="48"/>
      <c r="LG22" s="48"/>
      <c r="LH22" s="48"/>
      <c r="LI22" s="48"/>
      <c r="LJ22" s="48"/>
      <c r="LK22" s="48"/>
      <c r="LL22" s="48"/>
      <c r="LM22" s="48"/>
      <c r="LN22" s="48"/>
      <c r="LO22" s="48"/>
      <c r="LP22" s="48"/>
      <c r="LQ22" s="48"/>
      <c r="LR22" s="48"/>
      <c r="LS22" s="48"/>
      <c r="LT22" s="48"/>
      <c r="LU22" s="48"/>
      <c r="LV22" s="48"/>
      <c r="LW22" s="48"/>
      <c r="LX22" s="48"/>
      <c r="LY22" s="48"/>
      <c r="LZ22" s="48"/>
      <c r="MA22" s="48"/>
      <c r="MB22" s="48"/>
      <c r="MC22" s="48"/>
      <c r="MD22" s="48"/>
      <c r="ME22" s="48"/>
      <c r="MF22" s="48"/>
      <c r="MG22" s="48"/>
      <c r="MH22" s="48"/>
      <c r="MI22" s="48"/>
      <c r="MJ22" s="48"/>
      <c r="MK22" s="48"/>
      <c r="ML22" s="48"/>
      <c r="MM22" s="48"/>
      <c r="MN22" s="48"/>
      <c r="MO22" s="48"/>
      <c r="MP22" s="48"/>
      <c r="MQ22" s="48"/>
      <c r="MR22" s="48"/>
      <c r="MS22" s="48"/>
      <c r="MT22" s="48"/>
      <c r="MU22" s="48"/>
      <c r="MV22" s="48"/>
      <c r="MW22" s="48"/>
      <c r="MX22" s="48"/>
      <c r="MY22" s="48"/>
      <c r="MZ22" s="48"/>
      <c r="NA22" s="48"/>
      <c r="NB22" s="48"/>
      <c r="NC22" s="48"/>
      <c r="ND22" s="48"/>
      <c r="NE22" s="48"/>
      <c r="NF22" s="48"/>
      <c r="NG22" s="48"/>
      <c r="NH22" s="48"/>
      <c r="NI22" s="48"/>
      <c r="NJ22" s="48"/>
      <c r="NK22" s="48"/>
      <c r="NL22" s="48"/>
      <c r="NM22" s="48"/>
      <c r="NN22" s="48"/>
      <c r="NO22" s="48"/>
      <c r="NP22" s="48"/>
      <c r="NQ22" s="48"/>
      <c r="NR22" s="48"/>
      <c r="NS22" s="48"/>
      <c r="NT22" s="48"/>
      <c r="NU22" s="48"/>
      <c r="NV22" s="48"/>
      <c r="NW22" s="48"/>
      <c r="NX22" s="48"/>
      <c r="NY22" s="48"/>
      <c r="NZ22" s="48"/>
      <c r="OA22" s="48"/>
      <c r="OB22" s="48"/>
      <c r="OC22" s="48"/>
      <c r="OD22" s="48"/>
      <c r="OE22" s="48"/>
      <c r="OF22" s="48"/>
      <c r="OG22" s="48"/>
      <c r="OH22" s="48"/>
      <c r="OI22" s="48"/>
      <c r="OJ22" s="48"/>
      <c r="OK22" s="48"/>
      <c r="OL22" s="48"/>
      <c r="OM22" s="48"/>
      <c r="ON22" s="48"/>
      <c r="OO22" s="48"/>
      <c r="OP22" s="48"/>
      <c r="OQ22" s="48"/>
      <c r="OR22" s="48"/>
      <c r="OS22" s="48"/>
      <c r="OT22" s="48"/>
      <c r="OU22" s="48"/>
      <c r="OV22" s="48"/>
      <c r="OW22" s="48"/>
      <c r="OX22" s="48"/>
      <c r="OY22" s="48"/>
      <c r="OZ22" s="48"/>
      <c r="PA22" s="48"/>
      <c r="PB22" s="48"/>
      <c r="PC22" s="48"/>
      <c r="PD22" s="48"/>
      <c r="PE22" s="48"/>
      <c r="PF22" s="48"/>
      <c r="PG22" s="48"/>
      <c r="PH22" s="48"/>
      <c r="PI22" s="48"/>
      <c r="PJ22" s="48"/>
      <c r="PK22" s="48"/>
      <c r="PL22" s="48"/>
      <c r="PM22" s="48"/>
      <c r="PN22" s="48"/>
      <c r="PO22" s="48"/>
      <c r="PP22" s="48"/>
      <c r="PQ22" s="48"/>
      <c r="PR22" s="48"/>
      <c r="PS22" s="48"/>
      <c r="PT22" s="48"/>
      <c r="PU22" s="48"/>
      <c r="PV22" s="48"/>
      <c r="PW22" s="48"/>
      <c r="PX22" s="48"/>
      <c r="PY22" s="48"/>
      <c r="PZ22" s="48"/>
      <c r="QA22" s="48"/>
      <c r="QB22" s="48"/>
      <c r="QC22" s="48"/>
      <c r="QD22" s="48"/>
      <c r="QE22" s="48"/>
      <c r="QF22" s="48"/>
      <c r="QG22" s="48"/>
      <c r="QH22" s="48"/>
      <c r="QI22" s="48"/>
      <c r="QJ22" s="48"/>
      <c r="QK22" s="48"/>
      <c r="QL22" s="48"/>
      <c r="QM22" s="48"/>
      <c r="QN22" s="48"/>
      <c r="QO22" s="48"/>
      <c r="QP22" s="48"/>
      <c r="QQ22" s="48"/>
      <c r="QR22" s="48"/>
      <c r="QS22" s="48"/>
      <c r="QT22" s="48"/>
      <c r="QU22" s="48"/>
      <c r="QV22" s="48"/>
      <c r="QW22" s="48"/>
      <c r="QX22" s="48"/>
      <c r="QY22" s="48"/>
      <c r="QZ22" s="48"/>
      <c r="RA22" s="48"/>
      <c r="RB22" s="48"/>
      <c r="RC22" s="48"/>
      <c r="RD22" s="48"/>
      <c r="RE22" s="48"/>
      <c r="RF22" s="48"/>
      <c r="RG22" s="48"/>
      <c r="RH22" s="48"/>
      <c r="RI22" s="48"/>
      <c r="RJ22" s="48"/>
      <c r="RK22" s="48"/>
      <c r="RL22" s="48"/>
      <c r="RM22" s="48"/>
      <c r="RN22" s="48"/>
      <c r="RO22" s="48"/>
      <c r="RP22" s="48"/>
      <c r="RQ22" s="48"/>
      <c r="RR22" s="48"/>
      <c r="RS22" s="48"/>
      <c r="RT22" s="48"/>
      <c r="RU22" s="48"/>
      <c r="RV22" s="48"/>
      <c r="RW22" s="48"/>
      <c r="RX22" s="48"/>
      <c r="RY22" s="48"/>
      <c r="RZ22" s="48"/>
      <c r="SA22" s="48"/>
      <c r="SB22" s="48"/>
      <c r="SC22" s="48"/>
      <c r="SD22" s="48"/>
      <c r="SE22" s="48"/>
      <c r="SF22" s="48"/>
      <c r="SG22" s="48"/>
      <c r="SH22" s="48"/>
      <c r="SI22" s="48"/>
      <c r="SJ22" s="48"/>
      <c r="SK22" s="48"/>
      <c r="SL22" s="48"/>
      <c r="SM22" s="48"/>
      <c r="SN22" s="48"/>
      <c r="SO22" s="48"/>
      <c r="SP22" s="48"/>
      <c r="SQ22" s="48"/>
      <c r="SR22" s="48"/>
      <c r="SS22" s="48"/>
      <c r="ST22" s="48"/>
      <c r="SU22" s="48"/>
      <c r="SV22" s="48"/>
      <c r="SW22" s="48"/>
      <c r="SX22" s="48"/>
      <c r="SY22" s="48"/>
      <c r="SZ22" s="48"/>
      <c r="TA22" s="48"/>
      <c r="TB22" s="48"/>
      <c r="TC22" s="48"/>
      <c r="TD22" s="48"/>
      <c r="TE22" s="48"/>
      <c r="TF22" s="48"/>
      <c r="TG22" s="48"/>
      <c r="TH22" s="48"/>
      <c r="TI22" s="48"/>
      <c r="TJ22" s="48"/>
      <c r="TK22" s="48"/>
      <c r="TL22" s="48"/>
      <c r="TM22" s="48"/>
      <c r="TN22" s="48"/>
      <c r="TO22" s="48"/>
      <c r="TP22" s="48"/>
      <c r="TQ22" s="48"/>
      <c r="TR22" s="48"/>
      <c r="TS22" s="48"/>
      <c r="TT22" s="48"/>
      <c r="TU22" s="48"/>
      <c r="TV22" s="48"/>
      <c r="TW22" s="48"/>
      <c r="TX22" s="48"/>
      <c r="TY22" s="48"/>
      <c r="TZ22" s="48"/>
      <c r="UA22" s="48"/>
      <c r="UB22" s="48"/>
      <c r="UC22" s="48"/>
      <c r="UD22" s="48"/>
      <c r="UE22" s="48"/>
      <c r="UF22" s="48"/>
      <c r="UG22" s="48"/>
      <c r="UH22" s="48"/>
      <c r="UI22" s="48"/>
      <c r="UJ22" s="48"/>
      <c r="UK22" s="48"/>
      <c r="UL22" s="48"/>
      <c r="UM22" s="48"/>
    </row>
    <row r="23" spans="1:559" s="9" customFormat="1" ht="9.9499999999999993" customHeight="1" x14ac:dyDescent="0.3">
      <c r="A23" s="40"/>
      <c r="B23" s="51"/>
      <c r="C23" s="52"/>
      <c r="D23" s="52"/>
      <c r="E23" s="52"/>
      <c r="F23" s="52"/>
      <c r="G23" s="52"/>
      <c r="H23" s="66"/>
      <c r="I23" s="32"/>
      <c r="J23" s="53"/>
      <c r="K23" s="54"/>
      <c r="L23" s="67"/>
      <c r="M23" s="45"/>
      <c r="O23" s="46"/>
      <c r="P23" s="46"/>
      <c r="Q23" s="46"/>
      <c r="R23" s="47"/>
      <c r="S23" s="47"/>
      <c r="T23" s="47"/>
      <c r="U23" s="47"/>
      <c r="V23" s="47"/>
      <c r="W23" s="47"/>
      <c r="X23" s="47"/>
      <c r="Y23" s="47"/>
      <c r="Z23" s="47"/>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c r="HW23" s="48"/>
      <c r="HX23" s="48"/>
      <c r="HY23" s="48"/>
      <c r="HZ23" s="48"/>
      <c r="IA23" s="48"/>
      <c r="IB23" s="48"/>
      <c r="IC23" s="48"/>
      <c r="ID23" s="48"/>
      <c r="IE23" s="48"/>
      <c r="IF23" s="48"/>
      <c r="IG23" s="48"/>
      <c r="IH23" s="48"/>
      <c r="II23" s="48"/>
      <c r="IJ23" s="48"/>
      <c r="IK23" s="48"/>
      <c r="IL23" s="48"/>
      <c r="IM23" s="48"/>
      <c r="IN23" s="48"/>
      <c r="IO23" s="48"/>
      <c r="IP23" s="48"/>
      <c r="IQ23" s="48"/>
      <c r="IR23" s="48"/>
      <c r="IS23" s="48"/>
      <c r="IT23" s="48"/>
      <c r="IU23" s="48"/>
      <c r="IV23" s="48"/>
      <c r="IW23" s="48"/>
      <c r="IX23" s="48"/>
      <c r="IY23" s="48"/>
      <c r="IZ23" s="48"/>
      <c r="JA23" s="48"/>
      <c r="JB23" s="48"/>
      <c r="JC23" s="48"/>
      <c r="JD23" s="48"/>
      <c r="JE23" s="48"/>
      <c r="JF23" s="48"/>
      <c r="JG23" s="48"/>
      <c r="JH23" s="48"/>
      <c r="JI23" s="48"/>
      <c r="JJ23" s="48"/>
      <c r="JK23" s="48"/>
      <c r="JL23" s="48"/>
      <c r="JM23" s="48"/>
      <c r="JN23" s="48"/>
      <c r="JO23" s="48"/>
      <c r="JP23" s="48"/>
      <c r="JQ23" s="48"/>
      <c r="JR23" s="48"/>
      <c r="JS23" s="48"/>
      <c r="JT23" s="48"/>
      <c r="JU23" s="48"/>
      <c r="JV23" s="48"/>
      <c r="JW23" s="48"/>
      <c r="JX23" s="48"/>
      <c r="JY23" s="48"/>
      <c r="JZ23" s="48"/>
      <c r="KA23" s="48"/>
      <c r="KB23" s="48"/>
      <c r="KC23" s="48"/>
      <c r="KD23" s="48"/>
      <c r="KE23" s="48"/>
      <c r="KF23" s="48"/>
      <c r="KG23" s="48"/>
      <c r="KH23" s="48"/>
      <c r="KI23" s="48"/>
      <c r="KJ23" s="48"/>
      <c r="KK23" s="48"/>
      <c r="KL23" s="48"/>
      <c r="KM23" s="48"/>
      <c r="KN23" s="48"/>
      <c r="KO23" s="48"/>
      <c r="KP23" s="48"/>
      <c r="KQ23" s="48"/>
      <c r="KR23" s="48"/>
      <c r="KS23" s="48"/>
      <c r="KT23" s="48"/>
      <c r="KU23" s="48"/>
      <c r="KV23" s="48"/>
      <c r="KW23" s="48"/>
      <c r="KX23" s="48"/>
      <c r="KY23" s="48"/>
      <c r="KZ23" s="48"/>
      <c r="LA23" s="48"/>
      <c r="LB23" s="48"/>
      <c r="LC23" s="48"/>
      <c r="LD23" s="48"/>
      <c r="LE23" s="48"/>
      <c r="LF23" s="48"/>
      <c r="LG23" s="48"/>
      <c r="LH23" s="48"/>
      <c r="LI23" s="48"/>
      <c r="LJ23" s="48"/>
      <c r="LK23" s="48"/>
      <c r="LL23" s="48"/>
      <c r="LM23" s="48"/>
      <c r="LN23" s="48"/>
      <c r="LO23" s="48"/>
      <c r="LP23" s="48"/>
      <c r="LQ23" s="48"/>
      <c r="LR23" s="48"/>
      <c r="LS23" s="48"/>
      <c r="LT23" s="48"/>
      <c r="LU23" s="48"/>
      <c r="LV23" s="48"/>
      <c r="LW23" s="48"/>
      <c r="LX23" s="48"/>
      <c r="LY23" s="48"/>
      <c r="LZ23" s="48"/>
      <c r="MA23" s="48"/>
      <c r="MB23" s="48"/>
      <c r="MC23" s="48"/>
      <c r="MD23" s="48"/>
      <c r="ME23" s="48"/>
      <c r="MF23" s="48"/>
      <c r="MG23" s="48"/>
      <c r="MH23" s="48"/>
      <c r="MI23" s="48"/>
      <c r="MJ23" s="48"/>
      <c r="MK23" s="48"/>
      <c r="ML23" s="48"/>
      <c r="MM23" s="48"/>
      <c r="MN23" s="48"/>
      <c r="MO23" s="48"/>
      <c r="MP23" s="48"/>
      <c r="MQ23" s="48"/>
      <c r="MR23" s="48"/>
      <c r="MS23" s="48"/>
      <c r="MT23" s="48"/>
      <c r="MU23" s="48"/>
      <c r="MV23" s="48"/>
      <c r="MW23" s="48"/>
      <c r="MX23" s="48"/>
      <c r="MY23" s="48"/>
      <c r="MZ23" s="48"/>
      <c r="NA23" s="48"/>
      <c r="NB23" s="48"/>
      <c r="NC23" s="48"/>
      <c r="ND23" s="48"/>
      <c r="NE23" s="48"/>
      <c r="NF23" s="48"/>
      <c r="NG23" s="48"/>
      <c r="NH23" s="48"/>
      <c r="NI23" s="48"/>
      <c r="NJ23" s="48"/>
      <c r="NK23" s="48"/>
      <c r="NL23" s="48"/>
      <c r="NM23" s="48"/>
      <c r="NN23" s="48"/>
      <c r="NO23" s="48"/>
      <c r="NP23" s="48"/>
      <c r="NQ23" s="48"/>
      <c r="NR23" s="48"/>
      <c r="NS23" s="48"/>
      <c r="NT23" s="48"/>
      <c r="NU23" s="48"/>
      <c r="NV23" s="48"/>
      <c r="NW23" s="48"/>
      <c r="NX23" s="48"/>
      <c r="NY23" s="48"/>
      <c r="NZ23" s="48"/>
      <c r="OA23" s="48"/>
      <c r="OB23" s="48"/>
      <c r="OC23" s="48"/>
      <c r="OD23" s="48"/>
      <c r="OE23" s="48"/>
      <c r="OF23" s="48"/>
      <c r="OG23" s="48"/>
      <c r="OH23" s="48"/>
      <c r="OI23" s="48"/>
      <c r="OJ23" s="48"/>
      <c r="OK23" s="48"/>
      <c r="OL23" s="48"/>
      <c r="OM23" s="48"/>
      <c r="ON23" s="48"/>
      <c r="OO23" s="48"/>
      <c r="OP23" s="48"/>
      <c r="OQ23" s="48"/>
      <c r="OR23" s="48"/>
      <c r="OS23" s="48"/>
      <c r="OT23" s="48"/>
      <c r="OU23" s="48"/>
      <c r="OV23" s="48"/>
      <c r="OW23" s="48"/>
      <c r="OX23" s="48"/>
      <c r="OY23" s="48"/>
      <c r="OZ23" s="48"/>
      <c r="PA23" s="48"/>
      <c r="PB23" s="48"/>
      <c r="PC23" s="48"/>
      <c r="PD23" s="48"/>
      <c r="PE23" s="48"/>
      <c r="PF23" s="48"/>
      <c r="PG23" s="48"/>
      <c r="PH23" s="48"/>
      <c r="PI23" s="48"/>
      <c r="PJ23" s="48"/>
      <c r="PK23" s="48"/>
      <c r="PL23" s="48"/>
      <c r="PM23" s="48"/>
      <c r="PN23" s="48"/>
      <c r="PO23" s="48"/>
      <c r="PP23" s="48"/>
      <c r="PQ23" s="48"/>
      <c r="PR23" s="48"/>
      <c r="PS23" s="48"/>
      <c r="PT23" s="48"/>
      <c r="PU23" s="48"/>
      <c r="PV23" s="48"/>
      <c r="PW23" s="48"/>
      <c r="PX23" s="48"/>
      <c r="PY23" s="48"/>
      <c r="PZ23" s="48"/>
      <c r="QA23" s="48"/>
      <c r="QB23" s="48"/>
      <c r="QC23" s="48"/>
      <c r="QD23" s="48"/>
      <c r="QE23" s="48"/>
      <c r="QF23" s="48"/>
      <c r="QG23" s="48"/>
      <c r="QH23" s="48"/>
      <c r="QI23" s="48"/>
      <c r="QJ23" s="48"/>
      <c r="QK23" s="48"/>
      <c r="QL23" s="48"/>
      <c r="QM23" s="48"/>
      <c r="QN23" s="48"/>
      <c r="QO23" s="48"/>
      <c r="QP23" s="48"/>
      <c r="QQ23" s="48"/>
      <c r="QR23" s="48"/>
      <c r="QS23" s="48"/>
      <c r="QT23" s="48"/>
      <c r="QU23" s="48"/>
      <c r="QV23" s="48"/>
      <c r="QW23" s="48"/>
      <c r="QX23" s="48"/>
      <c r="QY23" s="48"/>
      <c r="QZ23" s="48"/>
      <c r="RA23" s="48"/>
      <c r="RB23" s="48"/>
      <c r="RC23" s="48"/>
      <c r="RD23" s="48"/>
      <c r="RE23" s="48"/>
      <c r="RF23" s="48"/>
      <c r="RG23" s="48"/>
      <c r="RH23" s="48"/>
      <c r="RI23" s="48"/>
      <c r="RJ23" s="48"/>
      <c r="RK23" s="48"/>
      <c r="RL23" s="48"/>
      <c r="RM23" s="48"/>
      <c r="RN23" s="48"/>
      <c r="RO23" s="48"/>
      <c r="RP23" s="48"/>
      <c r="RQ23" s="48"/>
      <c r="RR23" s="48"/>
      <c r="RS23" s="48"/>
      <c r="RT23" s="48"/>
      <c r="RU23" s="48"/>
      <c r="RV23" s="48"/>
      <c r="RW23" s="48"/>
      <c r="RX23" s="48"/>
      <c r="RY23" s="48"/>
      <c r="RZ23" s="48"/>
      <c r="SA23" s="48"/>
      <c r="SB23" s="48"/>
      <c r="SC23" s="48"/>
      <c r="SD23" s="48"/>
      <c r="SE23" s="48"/>
      <c r="SF23" s="48"/>
      <c r="SG23" s="48"/>
      <c r="SH23" s="48"/>
      <c r="SI23" s="48"/>
      <c r="SJ23" s="48"/>
      <c r="SK23" s="48"/>
      <c r="SL23" s="48"/>
      <c r="SM23" s="48"/>
      <c r="SN23" s="48"/>
      <c r="SO23" s="48"/>
      <c r="SP23" s="48"/>
      <c r="SQ23" s="48"/>
      <c r="SR23" s="48"/>
      <c r="SS23" s="48"/>
      <c r="ST23" s="48"/>
      <c r="SU23" s="48"/>
      <c r="SV23" s="48"/>
      <c r="SW23" s="48"/>
      <c r="SX23" s="48"/>
      <c r="SY23" s="48"/>
      <c r="SZ23" s="48"/>
      <c r="TA23" s="48"/>
      <c r="TB23" s="48"/>
      <c r="TC23" s="48"/>
      <c r="TD23" s="48"/>
      <c r="TE23" s="48"/>
      <c r="TF23" s="48"/>
      <c r="TG23" s="48"/>
      <c r="TH23" s="48"/>
      <c r="TI23" s="48"/>
      <c r="TJ23" s="48"/>
      <c r="TK23" s="48"/>
      <c r="TL23" s="48"/>
      <c r="TM23" s="48"/>
      <c r="TN23" s="48"/>
      <c r="TO23" s="48"/>
      <c r="TP23" s="48"/>
      <c r="TQ23" s="48"/>
      <c r="TR23" s="48"/>
      <c r="TS23" s="48"/>
      <c r="TT23" s="48"/>
      <c r="TU23" s="48"/>
      <c r="TV23" s="48"/>
      <c r="TW23" s="48"/>
      <c r="TX23" s="48"/>
      <c r="TY23" s="48"/>
      <c r="TZ23" s="48"/>
      <c r="UA23" s="48"/>
      <c r="UB23" s="48"/>
      <c r="UC23" s="48"/>
      <c r="UD23" s="48"/>
      <c r="UE23" s="48"/>
      <c r="UF23" s="48"/>
      <c r="UG23" s="48"/>
      <c r="UH23" s="48"/>
      <c r="UI23" s="48"/>
      <c r="UJ23" s="48"/>
      <c r="UK23" s="48"/>
      <c r="UL23" s="48"/>
      <c r="UM23" s="48"/>
    </row>
    <row r="24" spans="1:559" s="9" customFormat="1" ht="15" customHeight="1" x14ac:dyDescent="0.3">
      <c r="A24" s="40"/>
      <c r="B24" s="51"/>
      <c r="C24" s="52"/>
      <c r="D24" s="56" t="s">
        <v>20</v>
      </c>
      <c r="E24" s="56"/>
      <c r="F24" s="56"/>
      <c r="G24" s="56"/>
      <c r="H24" s="56"/>
      <c r="I24" s="32" t="s">
        <v>15</v>
      </c>
      <c r="J24" s="57"/>
      <c r="K24" s="54"/>
      <c r="L24" s="58"/>
      <c r="M24" s="45"/>
      <c r="O24" s="46"/>
      <c r="P24" s="46"/>
      <c r="Q24" s="46"/>
      <c r="R24" s="47"/>
      <c r="S24" s="47"/>
      <c r="T24" s="47"/>
      <c r="U24" s="47"/>
      <c r="V24" s="47"/>
      <c r="W24" s="47"/>
      <c r="X24" s="47"/>
      <c r="Y24" s="47"/>
      <c r="Z24" s="47"/>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c r="GY24" s="48"/>
      <c r="GZ24" s="48"/>
      <c r="HA24" s="48"/>
      <c r="HB24" s="48"/>
      <c r="HC24" s="48"/>
      <c r="HD24" s="48"/>
      <c r="HE24" s="48"/>
      <c r="HF24" s="48"/>
      <c r="HG24" s="48"/>
      <c r="HH24" s="48"/>
      <c r="HI24" s="48"/>
      <c r="HJ24" s="48"/>
      <c r="HK24" s="48"/>
      <c r="HL24" s="48"/>
      <c r="HM24" s="48"/>
      <c r="HN24" s="48"/>
      <c r="HO24" s="48"/>
      <c r="HP24" s="48"/>
      <c r="HQ24" s="48"/>
      <c r="HR24" s="48"/>
      <c r="HS24" s="48"/>
      <c r="HT24" s="48"/>
      <c r="HU24" s="48"/>
      <c r="HV24" s="48"/>
      <c r="HW24" s="48"/>
      <c r="HX24" s="48"/>
      <c r="HY24" s="48"/>
      <c r="HZ24" s="48"/>
      <c r="IA24" s="48"/>
      <c r="IB24" s="48"/>
      <c r="IC24" s="48"/>
      <c r="ID24" s="48"/>
      <c r="IE24" s="48"/>
      <c r="IF24" s="48"/>
      <c r="IG24" s="48"/>
      <c r="IH24" s="48"/>
      <c r="II24" s="48"/>
      <c r="IJ24" s="48"/>
      <c r="IK24" s="48"/>
      <c r="IL24" s="48"/>
      <c r="IM24" s="48"/>
      <c r="IN24" s="48"/>
      <c r="IO24" s="48"/>
      <c r="IP24" s="48"/>
      <c r="IQ24" s="48"/>
      <c r="IR24" s="48"/>
      <c r="IS24" s="48"/>
      <c r="IT24" s="48"/>
      <c r="IU24" s="48"/>
      <c r="IV24" s="48"/>
      <c r="IW24" s="48"/>
      <c r="IX24" s="48"/>
      <c r="IY24" s="48"/>
      <c r="IZ24" s="48"/>
      <c r="JA24" s="48"/>
      <c r="JB24" s="48"/>
      <c r="JC24" s="48"/>
      <c r="JD24" s="48"/>
      <c r="JE24" s="48"/>
      <c r="JF24" s="48"/>
      <c r="JG24" s="48"/>
      <c r="JH24" s="48"/>
      <c r="JI24" s="48"/>
      <c r="JJ24" s="48"/>
      <c r="JK24" s="48"/>
      <c r="JL24" s="48"/>
      <c r="JM24" s="48"/>
      <c r="JN24" s="48"/>
      <c r="JO24" s="48"/>
      <c r="JP24" s="48"/>
      <c r="JQ24" s="48"/>
      <c r="JR24" s="48"/>
      <c r="JS24" s="48"/>
      <c r="JT24" s="48"/>
      <c r="JU24" s="48"/>
      <c r="JV24" s="48"/>
      <c r="JW24" s="48"/>
      <c r="JX24" s="48"/>
      <c r="JY24" s="48"/>
      <c r="JZ24" s="48"/>
      <c r="KA24" s="48"/>
      <c r="KB24" s="48"/>
      <c r="KC24" s="48"/>
      <c r="KD24" s="48"/>
      <c r="KE24" s="48"/>
      <c r="KF24" s="48"/>
      <c r="KG24" s="48"/>
      <c r="KH24" s="48"/>
      <c r="KI24" s="48"/>
      <c r="KJ24" s="48"/>
      <c r="KK24" s="48"/>
      <c r="KL24" s="48"/>
      <c r="KM24" s="48"/>
      <c r="KN24" s="48"/>
      <c r="KO24" s="48"/>
      <c r="KP24" s="48"/>
      <c r="KQ24" s="48"/>
      <c r="KR24" s="48"/>
      <c r="KS24" s="48"/>
      <c r="KT24" s="48"/>
      <c r="KU24" s="48"/>
      <c r="KV24" s="48"/>
      <c r="KW24" s="48"/>
      <c r="KX24" s="48"/>
      <c r="KY24" s="48"/>
      <c r="KZ24" s="48"/>
      <c r="LA24" s="48"/>
      <c r="LB24" s="48"/>
      <c r="LC24" s="48"/>
      <c r="LD24" s="48"/>
      <c r="LE24" s="48"/>
      <c r="LF24" s="48"/>
      <c r="LG24" s="48"/>
      <c r="LH24" s="48"/>
      <c r="LI24" s="48"/>
      <c r="LJ24" s="48"/>
      <c r="LK24" s="48"/>
      <c r="LL24" s="48"/>
      <c r="LM24" s="48"/>
      <c r="LN24" s="48"/>
      <c r="LO24" s="48"/>
      <c r="LP24" s="48"/>
      <c r="LQ24" s="48"/>
      <c r="LR24" s="48"/>
      <c r="LS24" s="48"/>
      <c r="LT24" s="48"/>
      <c r="LU24" s="48"/>
      <c r="LV24" s="48"/>
      <c r="LW24" s="48"/>
      <c r="LX24" s="48"/>
      <c r="LY24" s="48"/>
      <c r="LZ24" s="48"/>
      <c r="MA24" s="48"/>
      <c r="MB24" s="48"/>
      <c r="MC24" s="48"/>
      <c r="MD24" s="48"/>
      <c r="ME24" s="48"/>
      <c r="MF24" s="48"/>
      <c r="MG24" s="48"/>
      <c r="MH24" s="48"/>
      <c r="MI24" s="48"/>
      <c r="MJ24" s="48"/>
      <c r="MK24" s="48"/>
      <c r="ML24" s="48"/>
      <c r="MM24" s="48"/>
      <c r="MN24" s="48"/>
      <c r="MO24" s="48"/>
      <c r="MP24" s="48"/>
      <c r="MQ24" s="48"/>
      <c r="MR24" s="48"/>
      <c r="MS24" s="48"/>
      <c r="MT24" s="48"/>
      <c r="MU24" s="48"/>
      <c r="MV24" s="48"/>
      <c r="MW24" s="48"/>
      <c r="MX24" s="48"/>
      <c r="MY24" s="48"/>
      <c r="MZ24" s="48"/>
      <c r="NA24" s="48"/>
      <c r="NB24" s="48"/>
      <c r="NC24" s="48"/>
      <c r="ND24" s="48"/>
      <c r="NE24" s="48"/>
      <c r="NF24" s="48"/>
      <c r="NG24" s="48"/>
      <c r="NH24" s="48"/>
      <c r="NI24" s="48"/>
      <c r="NJ24" s="48"/>
      <c r="NK24" s="48"/>
      <c r="NL24" s="48"/>
      <c r="NM24" s="48"/>
      <c r="NN24" s="48"/>
      <c r="NO24" s="48"/>
      <c r="NP24" s="48"/>
      <c r="NQ24" s="48"/>
      <c r="NR24" s="48"/>
      <c r="NS24" s="48"/>
      <c r="NT24" s="48"/>
      <c r="NU24" s="48"/>
      <c r="NV24" s="48"/>
      <c r="NW24" s="48"/>
      <c r="NX24" s="48"/>
      <c r="NY24" s="48"/>
      <c r="NZ24" s="48"/>
      <c r="OA24" s="48"/>
      <c r="OB24" s="48"/>
      <c r="OC24" s="48"/>
      <c r="OD24" s="48"/>
      <c r="OE24" s="48"/>
      <c r="OF24" s="48"/>
      <c r="OG24" s="48"/>
      <c r="OH24" s="48"/>
      <c r="OI24" s="48"/>
      <c r="OJ24" s="48"/>
      <c r="OK24" s="48"/>
      <c r="OL24" s="48"/>
      <c r="OM24" s="48"/>
      <c r="ON24" s="48"/>
      <c r="OO24" s="48"/>
      <c r="OP24" s="48"/>
      <c r="OQ24" s="48"/>
      <c r="OR24" s="48"/>
      <c r="OS24" s="48"/>
      <c r="OT24" s="48"/>
      <c r="OU24" s="48"/>
      <c r="OV24" s="48"/>
      <c r="OW24" s="48"/>
      <c r="OX24" s="48"/>
      <c r="OY24" s="48"/>
      <c r="OZ24" s="48"/>
      <c r="PA24" s="48"/>
      <c r="PB24" s="48"/>
      <c r="PC24" s="48"/>
      <c r="PD24" s="48"/>
      <c r="PE24" s="48"/>
      <c r="PF24" s="48"/>
      <c r="PG24" s="48"/>
      <c r="PH24" s="48"/>
      <c r="PI24" s="48"/>
      <c r="PJ24" s="48"/>
      <c r="PK24" s="48"/>
      <c r="PL24" s="48"/>
      <c r="PM24" s="48"/>
      <c r="PN24" s="48"/>
      <c r="PO24" s="48"/>
      <c r="PP24" s="48"/>
      <c r="PQ24" s="48"/>
      <c r="PR24" s="48"/>
      <c r="PS24" s="48"/>
      <c r="PT24" s="48"/>
      <c r="PU24" s="48"/>
      <c r="PV24" s="48"/>
      <c r="PW24" s="48"/>
      <c r="PX24" s="48"/>
      <c r="PY24" s="48"/>
      <c r="PZ24" s="48"/>
      <c r="QA24" s="48"/>
      <c r="QB24" s="48"/>
      <c r="QC24" s="48"/>
      <c r="QD24" s="48"/>
      <c r="QE24" s="48"/>
      <c r="QF24" s="48"/>
      <c r="QG24" s="48"/>
      <c r="QH24" s="48"/>
      <c r="QI24" s="48"/>
      <c r="QJ24" s="48"/>
      <c r="QK24" s="48"/>
      <c r="QL24" s="48"/>
      <c r="QM24" s="48"/>
      <c r="QN24" s="48"/>
      <c r="QO24" s="48"/>
      <c r="QP24" s="48"/>
      <c r="QQ24" s="48"/>
      <c r="QR24" s="48"/>
      <c r="QS24" s="48"/>
      <c r="QT24" s="48"/>
      <c r="QU24" s="48"/>
      <c r="QV24" s="48"/>
      <c r="QW24" s="48"/>
      <c r="QX24" s="48"/>
      <c r="QY24" s="48"/>
      <c r="QZ24" s="48"/>
      <c r="RA24" s="48"/>
      <c r="RB24" s="48"/>
      <c r="RC24" s="48"/>
      <c r="RD24" s="48"/>
      <c r="RE24" s="48"/>
      <c r="RF24" s="48"/>
      <c r="RG24" s="48"/>
      <c r="RH24" s="48"/>
      <c r="RI24" s="48"/>
      <c r="RJ24" s="48"/>
      <c r="RK24" s="48"/>
      <c r="RL24" s="48"/>
      <c r="RM24" s="48"/>
      <c r="RN24" s="48"/>
      <c r="RO24" s="48"/>
      <c r="RP24" s="48"/>
      <c r="RQ24" s="48"/>
      <c r="RR24" s="48"/>
      <c r="RS24" s="48"/>
      <c r="RT24" s="48"/>
      <c r="RU24" s="48"/>
      <c r="RV24" s="48"/>
      <c r="RW24" s="48"/>
      <c r="RX24" s="48"/>
      <c r="RY24" s="48"/>
      <c r="RZ24" s="48"/>
      <c r="SA24" s="48"/>
      <c r="SB24" s="48"/>
      <c r="SC24" s="48"/>
      <c r="SD24" s="48"/>
      <c r="SE24" s="48"/>
      <c r="SF24" s="48"/>
      <c r="SG24" s="48"/>
      <c r="SH24" s="48"/>
      <c r="SI24" s="48"/>
      <c r="SJ24" s="48"/>
      <c r="SK24" s="48"/>
      <c r="SL24" s="48"/>
      <c r="SM24" s="48"/>
      <c r="SN24" s="48"/>
      <c r="SO24" s="48"/>
      <c r="SP24" s="48"/>
      <c r="SQ24" s="48"/>
      <c r="SR24" s="48"/>
      <c r="SS24" s="48"/>
      <c r="ST24" s="48"/>
      <c r="SU24" s="48"/>
      <c r="SV24" s="48"/>
      <c r="SW24" s="48"/>
      <c r="SX24" s="48"/>
      <c r="SY24" s="48"/>
      <c r="SZ24" s="48"/>
      <c r="TA24" s="48"/>
      <c r="TB24" s="48"/>
      <c r="TC24" s="48"/>
      <c r="TD24" s="48"/>
      <c r="TE24" s="48"/>
      <c r="TF24" s="48"/>
      <c r="TG24" s="48"/>
      <c r="TH24" s="48"/>
      <c r="TI24" s="48"/>
      <c r="TJ24" s="48"/>
      <c r="TK24" s="48"/>
      <c r="TL24" s="48"/>
      <c r="TM24" s="48"/>
      <c r="TN24" s="48"/>
      <c r="TO24" s="48"/>
      <c r="TP24" s="48"/>
      <c r="TQ24" s="48"/>
      <c r="TR24" s="48"/>
      <c r="TS24" s="48"/>
      <c r="TT24" s="48"/>
      <c r="TU24" s="48"/>
      <c r="TV24" s="48"/>
      <c r="TW24" s="48"/>
      <c r="TX24" s="48"/>
      <c r="TY24" s="48"/>
      <c r="TZ24" s="48"/>
      <c r="UA24" s="48"/>
      <c r="UB24" s="48"/>
      <c r="UC24" s="48"/>
      <c r="UD24" s="48"/>
      <c r="UE24" s="48"/>
      <c r="UF24" s="48"/>
      <c r="UG24" s="48"/>
      <c r="UH24" s="48"/>
      <c r="UI24" s="48"/>
      <c r="UJ24" s="48"/>
      <c r="UK24" s="48"/>
      <c r="UL24" s="48"/>
      <c r="UM24" s="48"/>
    </row>
    <row r="25" spans="1:559" s="9" customFormat="1" ht="98.25" customHeight="1" x14ac:dyDescent="0.3">
      <c r="A25" s="40"/>
      <c r="B25" s="51"/>
      <c r="C25" s="61" t="s">
        <v>21</v>
      </c>
      <c r="D25" s="61"/>
      <c r="E25" s="61"/>
      <c r="F25" s="61"/>
      <c r="G25" s="61"/>
      <c r="H25" s="61"/>
      <c r="I25" s="32"/>
      <c r="J25" s="53"/>
      <c r="K25" s="63"/>
      <c r="L25" s="68" t="str">
        <f>IF(AND(H45="ERROR! COMPLETE ALL BLANKS",J24&gt;0,L24=0),"PLEASE COMPLETE", " ")</f>
        <v xml:space="preserve"> </v>
      </c>
      <c r="M25" s="45"/>
      <c r="O25" s="69"/>
      <c r="P25" s="70"/>
      <c r="Q25" s="69"/>
      <c r="R25" s="47"/>
      <c r="S25" s="47"/>
      <c r="T25" s="47"/>
      <c r="U25" s="47"/>
      <c r="V25" s="47"/>
      <c r="W25" s="47"/>
      <c r="X25" s="47"/>
      <c r="Y25" s="47"/>
      <c r="Z25" s="47"/>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c r="GY25" s="48"/>
      <c r="GZ25" s="48"/>
      <c r="HA25" s="48"/>
      <c r="HB25" s="48"/>
      <c r="HC25" s="48"/>
      <c r="HD25" s="48"/>
      <c r="HE25" s="48"/>
      <c r="HF25" s="48"/>
      <c r="HG25" s="48"/>
      <c r="HH25" s="48"/>
      <c r="HI25" s="48"/>
      <c r="HJ25" s="48"/>
      <c r="HK25" s="48"/>
      <c r="HL25" s="48"/>
      <c r="HM25" s="48"/>
      <c r="HN25" s="48"/>
      <c r="HO25" s="48"/>
      <c r="HP25" s="48"/>
      <c r="HQ25" s="48"/>
      <c r="HR25" s="48"/>
      <c r="HS25" s="48"/>
      <c r="HT25" s="48"/>
      <c r="HU25" s="48"/>
      <c r="HV25" s="48"/>
      <c r="HW25" s="48"/>
      <c r="HX25" s="48"/>
      <c r="HY25" s="48"/>
      <c r="HZ25" s="48"/>
      <c r="IA25" s="48"/>
      <c r="IB25" s="48"/>
      <c r="IC25" s="48"/>
      <c r="ID25" s="48"/>
      <c r="IE25" s="48"/>
      <c r="IF25" s="48"/>
      <c r="IG25" s="48"/>
      <c r="IH25" s="48"/>
      <c r="II25" s="48"/>
      <c r="IJ25" s="48"/>
      <c r="IK25" s="48"/>
      <c r="IL25" s="48"/>
      <c r="IM25" s="48"/>
      <c r="IN25" s="48"/>
      <c r="IO25" s="48"/>
      <c r="IP25" s="48"/>
      <c r="IQ25" s="48"/>
      <c r="IR25" s="48"/>
      <c r="IS25" s="48"/>
      <c r="IT25" s="48"/>
      <c r="IU25" s="48"/>
      <c r="IV25" s="48"/>
      <c r="IW25" s="48"/>
      <c r="IX25" s="48"/>
      <c r="IY25" s="48"/>
      <c r="IZ25" s="48"/>
      <c r="JA25" s="48"/>
      <c r="JB25" s="48"/>
      <c r="JC25" s="48"/>
      <c r="JD25" s="48"/>
      <c r="JE25" s="48"/>
      <c r="JF25" s="48"/>
      <c r="JG25" s="48"/>
      <c r="JH25" s="48"/>
      <c r="JI25" s="48"/>
      <c r="JJ25" s="48"/>
      <c r="JK25" s="48"/>
      <c r="JL25" s="48"/>
      <c r="JM25" s="48"/>
      <c r="JN25" s="48"/>
      <c r="JO25" s="48"/>
      <c r="JP25" s="48"/>
      <c r="JQ25" s="48"/>
      <c r="JR25" s="48"/>
      <c r="JS25" s="48"/>
      <c r="JT25" s="48"/>
      <c r="JU25" s="48"/>
      <c r="JV25" s="48"/>
      <c r="JW25" s="48"/>
      <c r="JX25" s="48"/>
      <c r="JY25" s="48"/>
      <c r="JZ25" s="48"/>
      <c r="KA25" s="48"/>
      <c r="KB25" s="48"/>
      <c r="KC25" s="48"/>
      <c r="KD25" s="48"/>
      <c r="KE25" s="48"/>
      <c r="KF25" s="48"/>
      <c r="KG25" s="48"/>
      <c r="KH25" s="48"/>
      <c r="KI25" s="48"/>
      <c r="KJ25" s="48"/>
      <c r="KK25" s="48"/>
      <c r="KL25" s="48"/>
      <c r="KM25" s="48"/>
      <c r="KN25" s="48"/>
      <c r="KO25" s="48"/>
      <c r="KP25" s="48"/>
      <c r="KQ25" s="48"/>
      <c r="KR25" s="48"/>
      <c r="KS25" s="48"/>
      <c r="KT25" s="48"/>
      <c r="KU25" s="48"/>
      <c r="KV25" s="48"/>
      <c r="KW25" s="48"/>
      <c r="KX25" s="48"/>
      <c r="KY25" s="48"/>
      <c r="KZ25" s="48"/>
      <c r="LA25" s="48"/>
      <c r="LB25" s="48"/>
      <c r="LC25" s="48"/>
      <c r="LD25" s="48"/>
      <c r="LE25" s="48"/>
      <c r="LF25" s="48"/>
      <c r="LG25" s="48"/>
      <c r="LH25" s="48"/>
      <c r="LI25" s="48"/>
      <c r="LJ25" s="48"/>
      <c r="LK25" s="48"/>
      <c r="LL25" s="48"/>
      <c r="LM25" s="48"/>
      <c r="LN25" s="48"/>
      <c r="LO25" s="48"/>
      <c r="LP25" s="48"/>
      <c r="LQ25" s="48"/>
      <c r="LR25" s="48"/>
      <c r="LS25" s="48"/>
      <c r="LT25" s="48"/>
      <c r="LU25" s="48"/>
      <c r="LV25" s="48"/>
      <c r="LW25" s="48"/>
      <c r="LX25" s="48"/>
      <c r="LY25" s="48"/>
      <c r="LZ25" s="48"/>
      <c r="MA25" s="48"/>
      <c r="MB25" s="48"/>
      <c r="MC25" s="48"/>
      <c r="MD25" s="48"/>
      <c r="ME25" s="48"/>
      <c r="MF25" s="48"/>
      <c r="MG25" s="48"/>
      <c r="MH25" s="48"/>
      <c r="MI25" s="48"/>
      <c r="MJ25" s="48"/>
      <c r="MK25" s="48"/>
      <c r="ML25" s="48"/>
      <c r="MM25" s="48"/>
      <c r="MN25" s="48"/>
      <c r="MO25" s="48"/>
      <c r="MP25" s="48"/>
      <c r="MQ25" s="48"/>
      <c r="MR25" s="48"/>
      <c r="MS25" s="48"/>
      <c r="MT25" s="48"/>
      <c r="MU25" s="48"/>
      <c r="MV25" s="48"/>
      <c r="MW25" s="48"/>
      <c r="MX25" s="48"/>
      <c r="MY25" s="48"/>
      <c r="MZ25" s="48"/>
      <c r="NA25" s="48"/>
      <c r="NB25" s="48"/>
      <c r="NC25" s="48"/>
      <c r="ND25" s="48"/>
      <c r="NE25" s="48"/>
      <c r="NF25" s="48"/>
      <c r="NG25" s="48"/>
      <c r="NH25" s="48"/>
      <c r="NI25" s="48"/>
      <c r="NJ25" s="48"/>
      <c r="NK25" s="48"/>
      <c r="NL25" s="48"/>
      <c r="NM25" s="48"/>
      <c r="NN25" s="48"/>
      <c r="NO25" s="48"/>
      <c r="NP25" s="48"/>
      <c r="NQ25" s="48"/>
      <c r="NR25" s="48"/>
      <c r="NS25" s="48"/>
      <c r="NT25" s="48"/>
      <c r="NU25" s="48"/>
      <c r="NV25" s="48"/>
      <c r="NW25" s="48"/>
      <c r="NX25" s="48"/>
      <c r="NY25" s="48"/>
      <c r="NZ25" s="48"/>
      <c r="OA25" s="48"/>
      <c r="OB25" s="48"/>
      <c r="OC25" s="48"/>
      <c r="OD25" s="48"/>
      <c r="OE25" s="48"/>
      <c r="OF25" s="48"/>
      <c r="OG25" s="48"/>
      <c r="OH25" s="48"/>
      <c r="OI25" s="48"/>
      <c r="OJ25" s="48"/>
      <c r="OK25" s="48"/>
      <c r="OL25" s="48"/>
      <c r="OM25" s="48"/>
      <c r="ON25" s="48"/>
      <c r="OO25" s="48"/>
      <c r="OP25" s="48"/>
      <c r="OQ25" s="48"/>
      <c r="OR25" s="48"/>
      <c r="OS25" s="48"/>
      <c r="OT25" s="48"/>
      <c r="OU25" s="48"/>
      <c r="OV25" s="48"/>
      <c r="OW25" s="48"/>
      <c r="OX25" s="48"/>
      <c r="OY25" s="48"/>
      <c r="OZ25" s="48"/>
      <c r="PA25" s="48"/>
      <c r="PB25" s="48"/>
      <c r="PC25" s="48"/>
      <c r="PD25" s="48"/>
      <c r="PE25" s="48"/>
      <c r="PF25" s="48"/>
      <c r="PG25" s="48"/>
      <c r="PH25" s="48"/>
      <c r="PI25" s="48"/>
      <c r="PJ25" s="48"/>
      <c r="PK25" s="48"/>
      <c r="PL25" s="48"/>
      <c r="PM25" s="48"/>
      <c r="PN25" s="48"/>
      <c r="PO25" s="48"/>
      <c r="PP25" s="48"/>
      <c r="PQ25" s="48"/>
      <c r="PR25" s="48"/>
      <c r="PS25" s="48"/>
      <c r="PT25" s="48"/>
      <c r="PU25" s="48"/>
      <c r="PV25" s="48"/>
      <c r="PW25" s="48"/>
      <c r="PX25" s="48"/>
      <c r="PY25" s="48"/>
      <c r="PZ25" s="48"/>
      <c r="QA25" s="48"/>
      <c r="QB25" s="48"/>
      <c r="QC25" s="48"/>
      <c r="QD25" s="48"/>
      <c r="QE25" s="48"/>
      <c r="QF25" s="48"/>
      <c r="QG25" s="48"/>
      <c r="QH25" s="48"/>
      <c r="QI25" s="48"/>
      <c r="QJ25" s="48"/>
      <c r="QK25" s="48"/>
      <c r="QL25" s="48"/>
      <c r="QM25" s="48"/>
      <c r="QN25" s="48"/>
      <c r="QO25" s="48"/>
      <c r="QP25" s="48"/>
      <c r="QQ25" s="48"/>
      <c r="QR25" s="48"/>
      <c r="QS25" s="48"/>
      <c r="QT25" s="48"/>
      <c r="QU25" s="48"/>
      <c r="QV25" s="48"/>
      <c r="QW25" s="48"/>
      <c r="QX25" s="48"/>
      <c r="QY25" s="48"/>
      <c r="QZ25" s="48"/>
      <c r="RA25" s="48"/>
      <c r="RB25" s="48"/>
      <c r="RC25" s="48"/>
      <c r="RD25" s="48"/>
      <c r="RE25" s="48"/>
      <c r="RF25" s="48"/>
      <c r="RG25" s="48"/>
      <c r="RH25" s="48"/>
      <c r="RI25" s="48"/>
      <c r="RJ25" s="48"/>
      <c r="RK25" s="48"/>
      <c r="RL25" s="48"/>
      <c r="RM25" s="48"/>
      <c r="RN25" s="48"/>
      <c r="RO25" s="48"/>
      <c r="RP25" s="48"/>
      <c r="RQ25" s="48"/>
      <c r="RR25" s="48"/>
      <c r="RS25" s="48"/>
      <c r="RT25" s="48"/>
      <c r="RU25" s="48"/>
      <c r="RV25" s="48"/>
      <c r="RW25" s="48"/>
      <c r="RX25" s="48"/>
      <c r="RY25" s="48"/>
      <c r="RZ25" s="48"/>
      <c r="SA25" s="48"/>
      <c r="SB25" s="48"/>
      <c r="SC25" s="48"/>
      <c r="SD25" s="48"/>
      <c r="SE25" s="48"/>
      <c r="SF25" s="48"/>
      <c r="SG25" s="48"/>
      <c r="SH25" s="48"/>
      <c r="SI25" s="48"/>
      <c r="SJ25" s="48"/>
      <c r="SK25" s="48"/>
      <c r="SL25" s="48"/>
      <c r="SM25" s="48"/>
      <c r="SN25" s="48"/>
      <c r="SO25" s="48"/>
      <c r="SP25" s="48"/>
      <c r="SQ25" s="48"/>
      <c r="SR25" s="48"/>
      <c r="SS25" s="48"/>
      <c r="ST25" s="48"/>
      <c r="SU25" s="48"/>
      <c r="SV25" s="48"/>
      <c r="SW25" s="48"/>
      <c r="SX25" s="48"/>
      <c r="SY25" s="48"/>
      <c r="SZ25" s="48"/>
      <c r="TA25" s="48"/>
      <c r="TB25" s="48"/>
      <c r="TC25" s="48"/>
      <c r="TD25" s="48"/>
      <c r="TE25" s="48"/>
      <c r="TF25" s="48"/>
      <c r="TG25" s="48"/>
      <c r="TH25" s="48"/>
      <c r="TI25" s="48"/>
      <c r="TJ25" s="48"/>
      <c r="TK25" s="48"/>
      <c r="TL25" s="48"/>
      <c r="TM25" s="48"/>
      <c r="TN25" s="48"/>
      <c r="TO25" s="48"/>
      <c r="TP25" s="48"/>
      <c r="TQ25" s="48"/>
      <c r="TR25" s="48"/>
      <c r="TS25" s="48"/>
      <c r="TT25" s="48"/>
      <c r="TU25" s="48"/>
      <c r="TV25" s="48"/>
      <c r="TW25" s="48"/>
      <c r="TX25" s="48"/>
      <c r="TY25" s="48"/>
      <c r="TZ25" s="48"/>
      <c r="UA25" s="48"/>
      <c r="UB25" s="48"/>
      <c r="UC25" s="48"/>
      <c r="UD25" s="48"/>
      <c r="UE25" s="48"/>
      <c r="UF25" s="48"/>
      <c r="UG25" s="48"/>
      <c r="UH25" s="48"/>
      <c r="UI25" s="48"/>
      <c r="UJ25" s="48"/>
      <c r="UK25" s="48"/>
      <c r="UL25" s="48"/>
      <c r="UM25" s="48"/>
    </row>
    <row r="26" spans="1:559" s="9" customFormat="1" ht="9.9499999999999993" customHeight="1" x14ac:dyDescent="0.3">
      <c r="A26" s="40"/>
      <c r="B26" s="51"/>
      <c r="C26" s="52"/>
      <c r="D26" s="52"/>
      <c r="E26" s="52"/>
      <c r="F26" s="52"/>
      <c r="G26" s="52"/>
      <c r="H26" s="71"/>
      <c r="I26" s="32"/>
      <c r="J26" s="53"/>
      <c r="K26" s="54"/>
      <c r="L26" s="72"/>
      <c r="M26" s="45"/>
      <c r="O26" s="69"/>
      <c r="P26" s="69"/>
      <c r="Q26" s="69"/>
      <c r="R26" s="47"/>
      <c r="S26" s="47"/>
      <c r="T26" s="47"/>
      <c r="U26" s="47"/>
      <c r="V26" s="47"/>
      <c r="W26" s="47"/>
      <c r="X26" s="47"/>
      <c r="Y26" s="47"/>
      <c r="Z26" s="47"/>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c r="GZ26" s="48"/>
      <c r="HA26" s="48"/>
      <c r="HB26" s="48"/>
      <c r="HC26" s="48"/>
      <c r="HD26" s="48"/>
      <c r="HE26" s="48"/>
      <c r="HF26" s="48"/>
      <c r="HG26" s="48"/>
      <c r="HH26" s="48"/>
      <c r="HI26" s="48"/>
      <c r="HJ26" s="48"/>
      <c r="HK26" s="48"/>
      <c r="HL26" s="48"/>
      <c r="HM26" s="48"/>
      <c r="HN26" s="48"/>
      <c r="HO26" s="48"/>
      <c r="HP26" s="48"/>
      <c r="HQ26" s="48"/>
      <c r="HR26" s="48"/>
      <c r="HS26" s="48"/>
      <c r="HT26" s="48"/>
      <c r="HU26" s="48"/>
      <c r="HV26" s="48"/>
      <c r="HW26" s="48"/>
      <c r="HX26" s="48"/>
      <c r="HY26" s="48"/>
      <c r="HZ26" s="48"/>
      <c r="IA26" s="48"/>
      <c r="IB26" s="48"/>
      <c r="IC26" s="48"/>
      <c r="ID26" s="48"/>
      <c r="IE26" s="48"/>
      <c r="IF26" s="48"/>
      <c r="IG26" s="48"/>
      <c r="IH26" s="48"/>
      <c r="II26" s="48"/>
      <c r="IJ26" s="48"/>
      <c r="IK26" s="48"/>
      <c r="IL26" s="48"/>
      <c r="IM26" s="48"/>
      <c r="IN26" s="48"/>
      <c r="IO26" s="48"/>
      <c r="IP26" s="48"/>
      <c r="IQ26" s="48"/>
      <c r="IR26" s="48"/>
      <c r="IS26" s="48"/>
      <c r="IT26" s="48"/>
      <c r="IU26" s="48"/>
      <c r="IV26" s="48"/>
      <c r="IW26" s="48"/>
      <c r="IX26" s="48"/>
      <c r="IY26" s="48"/>
      <c r="IZ26" s="48"/>
      <c r="JA26" s="48"/>
      <c r="JB26" s="48"/>
      <c r="JC26" s="48"/>
      <c r="JD26" s="48"/>
      <c r="JE26" s="48"/>
      <c r="JF26" s="48"/>
      <c r="JG26" s="48"/>
      <c r="JH26" s="48"/>
      <c r="JI26" s="48"/>
      <c r="JJ26" s="48"/>
      <c r="JK26" s="48"/>
      <c r="JL26" s="48"/>
      <c r="JM26" s="48"/>
      <c r="JN26" s="48"/>
      <c r="JO26" s="48"/>
      <c r="JP26" s="48"/>
      <c r="JQ26" s="48"/>
      <c r="JR26" s="48"/>
      <c r="JS26" s="48"/>
      <c r="JT26" s="48"/>
      <c r="JU26" s="48"/>
      <c r="JV26" s="48"/>
      <c r="JW26" s="48"/>
      <c r="JX26" s="48"/>
      <c r="JY26" s="48"/>
      <c r="JZ26" s="48"/>
      <c r="KA26" s="48"/>
      <c r="KB26" s="48"/>
      <c r="KC26" s="48"/>
      <c r="KD26" s="48"/>
      <c r="KE26" s="48"/>
      <c r="KF26" s="48"/>
      <c r="KG26" s="48"/>
      <c r="KH26" s="48"/>
      <c r="KI26" s="48"/>
      <c r="KJ26" s="48"/>
      <c r="KK26" s="48"/>
      <c r="KL26" s="48"/>
      <c r="KM26" s="48"/>
      <c r="KN26" s="48"/>
      <c r="KO26" s="48"/>
      <c r="KP26" s="48"/>
      <c r="KQ26" s="48"/>
      <c r="KR26" s="48"/>
      <c r="KS26" s="48"/>
      <c r="KT26" s="48"/>
      <c r="KU26" s="48"/>
      <c r="KV26" s="48"/>
      <c r="KW26" s="48"/>
      <c r="KX26" s="48"/>
      <c r="KY26" s="48"/>
      <c r="KZ26" s="48"/>
      <c r="LA26" s="48"/>
      <c r="LB26" s="48"/>
      <c r="LC26" s="48"/>
      <c r="LD26" s="48"/>
      <c r="LE26" s="48"/>
      <c r="LF26" s="48"/>
      <c r="LG26" s="48"/>
      <c r="LH26" s="48"/>
      <c r="LI26" s="48"/>
      <c r="LJ26" s="48"/>
      <c r="LK26" s="48"/>
      <c r="LL26" s="48"/>
      <c r="LM26" s="48"/>
      <c r="LN26" s="48"/>
      <c r="LO26" s="48"/>
      <c r="LP26" s="48"/>
      <c r="LQ26" s="48"/>
      <c r="LR26" s="48"/>
      <c r="LS26" s="48"/>
      <c r="LT26" s="48"/>
      <c r="LU26" s="48"/>
      <c r="LV26" s="48"/>
      <c r="LW26" s="48"/>
      <c r="LX26" s="48"/>
      <c r="LY26" s="48"/>
      <c r="LZ26" s="48"/>
      <c r="MA26" s="48"/>
      <c r="MB26" s="48"/>
      <c r="MC26" s="48"/>
      <c r="MD26" s="48"/>
      <c r="ME26" s="48"/>
      <c r="MF26" s="48"/>
      <c r="MG26" s="48"/>
      <c r="MH26" s="48"/>
      <c r="MI26" s="48"/>
      <c r="MJ26" s="48"/>
      <c r="MK26" s="48"/>
      <c r="ML26" s="48"/>
      <c r="MM26" s="48"/>
      <c r="MN26" s="48"/>
      <c r="MO26" s="48"/>
      <c r="MP26" s="48"/>
      <c r="MQ26" s="48"/>
      <c r="MR26" s="48"/>
      <c r="MS26" s="48"/>
      <c r="MT26" s="48"/>
      <c r="MU26" s="48"/>
      <c r="MV26" s="48"/>
      <c r="MW26" s="48"/>
      <c r="MX26" s="48"/>
      <c r="MY26" s="48"/>
      <c r="MZ26" s="48"/>
      <c r="NA26" s="48"/>
      <c r="NB26" s="48"/>
      <c r="NC26" s="48"/>
      <c r="ND26" s="48"/>
      <c r="NE26" s="48"/>
      <c r="NF26" s="48"/>
      <c r="NG26" s="48"/>
      <c r="NH26" s="48"/>
      <c r="NI26" s="48"/>
      <c r="NJ26" s="48"/>
      <c r="NK26" s="48"/>
      <c r="NL26" s="48"/>
      <c r="NM26" s="48"/>
      <c r="NN26" s="48"/>
      <c r="NO26" s="48"/>
      <c r="NP26" s="48"/>
      <c r="NQ26" s="48"/>
      <c r="NR26" s="48"/>
      <c r="NS26" s="48"/>
      <c r="NT26" s="48"/>
      <c r="NU26" s="48"/>
      <c r="NV26" s="48"/>
      <c r="NW26" s="48"/>
      <c r="NX26" s="48"/>
      <c r="NY26" s="48"/>
      <c r="NZ26" s="48"/>
      <c r="OA26" s="48"/>
      <c r="OB26" s="48"/>
      <c r="OC26" s="48"/>
      <c r="OD26" s="48"/>
      <c r="OE26" s="48"/>
      <c r="OF26" s="48"/>
      <c r="OG26" s="48"/>
      <c r="OH26" s="48"/>
      <c r="OI26" s="48"/>
      <c r="OJ26" s="48"/>
      <c r="OK26" s="48"/>
      <c r="OL26" s="48"/>
      <c r="OM26" s="48"/>
      <c r="ON26" s="48"/>
      <c r="OO26" s="48"/>
      <c r="OP26" s="48"/>
      <c r="OQ26" s="48"/>
      <c r="OR26" s="48"/>
      <c r="OS26" s="48"/>
      <c r="OT26" s="48"/>
      <c r="OU26" s="48"/>
      <c r="OV26" s="48"/>
      <c r="OW26" s="48"/>
      <c r="OX26" s="48"/>
      <c r="OY26" s="48"/>
      <c r="OZ26" s="48"/>
      <c r="PA26" s="48"/>
      <c r="PB26" s="48"/>
      <c r="PC26" s="48"/>
      <c r="PD26" s="48"/>
      <c r="PE26" s="48"/>
      <c r="PF26" s="48"/>
      <c r="PG26" s="48"/>
      <c r="PH26" s="48"/>
      <c r="PI26" s="48"/>
      <c r="PJ26" s="48"/>
      <c r="PK26" s="48"/>
      <c r="PL26" s="48"/>
      <c r="PM26" s="48"/>
      <c r="PN26" s="48"/>
      <c r="PO26" s="48"/>
      <c r="PP26" s="48"/>
      <c r="PQ26" s="48"/>
      <c r="PR26" s="48"/>
      <c r="PS26" s="48"/>
      <c r="PT26" s="48"/>
      <c r="PU26" s="48"/>
      <c r="PV26" s="48"/>
      <c r="PW26" s="48"/>
      <c r="PX26" s="48"/>
      <c r="PY26" s="48"/>
      <c r="PZ26" s="48"/>
      <c r="QA26" s="48"/>
      <c r="QB26" s="48"/>
      <c r="QC26" s="48"/>
      <c r="QD26" s="48"/>
      <c r="QE26" s="48"/>
      <c r="QF26" s="48"/>
      <c r="QG26" s="48"/>
      <c r="QH26" s="48"/>
      <c r="QI26" s="48"/>
      <c r="QJ26" s="48"/>
      <c r="QK26" s="48"/>
      <c r="QL26" s="48"/>
      <c r="QM26" s="48"/>
      <c r="QN26" s="48"/>
      <c r="QO26" s="48"/>
      <c r="QP26" s="48"/>
      <c r="QQ26" s="48"/>
      <c r="QR26" s="48"/>
      <c r="QS26" s="48"/>
      <c r="QT26" s="48"/>
      <c r="QU26" s="48"/>
      <c r="QV26" s="48"/>
      <c r="QW26" s="48"/>
      <c r="QX26" s="48"/>
      <c r="QY26" s="48"/>
      <c r="QZ26" s="48"/>
      <c r="RA26" s="48"/>
      <c r="RB26" s="48"/>
      <c r="RC26" s="48"/>
      <c r="RD26" s="48"/>
      <c r="RE26" s="48"/>
      <c r="RF26" s="48"/>
      <c r="RG26" s="48"/>
      <c r="RH26" s="48"/>
      <c r="RI26" s="48"/>
      <c r="RJ26" s="48"/>
      <c r="RK26" s="48"/>
      <c r="RL26" s="48"/>
      <c r="RM26" s="48"/>
      <c r="RN26" s="48"/>
      <c r="RO26" s="48"/>
      <c r="RP26" s="48"/>
      <c r="RQ26" s="48"/>
      <c r="RR26" s="48"/>
      <c r="RS26" s="48"/>
      <c r="RT26" s="48"/>
      <c r="RU26" s="48"/>
      <c r="RV26" s="48"/>
      <c r="RW26" s="48"/>
      <c r="RX26" s="48"/>
      <c r="RY26" s="48"/>
      <c r="RZ26" s="48"/>
      <c r="SA26" s="48"/>
      <c r="SB26" s="48"/>
      <c r="SC26" s="48"/>
      <c r="SD26" s="48"/>
      <c r="SE26" s="48"/>
      <c r="SF26" s="48"/>
      <c r="SG26" s="48"/>
      <c r="SH26" s="48"/>
      <c r="SI26" s="48"/>
      <c r="SJ26" s="48"/>
      <c r="SK26" s="48"/>
      <c r="SL26" s="48"/>
      <c r="SM26" s="48"/>
      <c r="SN26" s="48"/>
      <c r="SO26" s="48"/>
      <c r="SP26" s="48"/>
      <c r="SQ26" s="48"/>
      <c r="SR26" s="48"/>
      <c r="SS26" s="48"/>
      <c r="ST26" s="48"/>
      <c r="SU26" s="48"/>
      <c r="SV26" s="48"/>
      <c r="SW26" s="48"/>
      <c r="SX26" s="48"/>
      <c r="SY26" s="48"/>
      <c r="SZ26" s="48"/>
      <c r="TA26" s="48"/>
      <c r="TB26" s="48"/>
      <c r="TC26" s="48"/>
      <c r="TD26" s="48"/>
      <c r="TE26" s="48"/>
      <c r="TF26" s="48"/>
      <c r="TG26" s="48"/>
      <c r="TH26" s="48"/>
      <c r="TI26" s="48"/>
      <c r="TJ26" s="48"/>
      <c r="TK26" s="48"/>
      <c r="TL26" s="48"/>
      <c r="TM26" s="48"/>
      <c r="TN26" s="48"/>
      <c r="TO26" s="48"/>
      <c r="TP26" s="48"/>
      <c r="TQ26" s="48"/>
      <c r="TR26" s="48"/>
      <c r="TS26" s="48"/>
      <c r="TT26" s="48"/>
      <c r="TU26" s="48"/>
      <c r="TV26" s="48"/>
      <c r="TW26" s="48"/>
      <c r="TX26" s="48"/>
      <c r="TY26" s="48"/>
      <c r="TZ26" s="48"/>
      <c r="UA26" s="48"/>
      <c r="UB26" s="48"/>
      <c r="UC26" s="48"/>
      <c r="UD26" s="48"/>
      <c r="UE26" s="48"/>
      <c r="UF26" s="48"/>
      <c r="UG26" s="48"/>
      <c r="UH26" s="48"/>
      <c r="UI26" s="48"/>
      <c r="UJ26" s="48"/>
      <c r="UK26" s="48"/>
      <c r="UL26" s="48"/>
      <c r="UM26" s="48"/>
    </row>
    <row r="27" spans="1:559" s="9" customFormat="1" ht="15" customHeight="1" x14ac:dyDescent="0.3">
      <c r="A27" s="40"/>
      <c r="B27" s="51"/>
      <c r="C27" s="52"/>
      <c r="D27" s="56" t="s">
        <v>22</v>
      </c>
      <c r="E27" s="56"/>
      <c r="F27" s="56"/>
      <c r="G27" s="56"/>
      <c r="H27" s="56"/>
      <c r="I27" s="32" t="s">
        <v>15</v>
      </c>
      <c r="J27" s="57"/>
      <c r="K27" s="73" t="str">
        <f>IF(J27&gt;0,"IS DOCUMENTATION ATTACHED?"," ")</f>
        <v xml:space="preserve"> </v>
      </c>
      <c r="L27" s="73"/>
      <c r="M27" s="74"/>
      <c r="O27" s="69"/>
      <c r="P27" s="69"/>
      <c r="Q27" s="69"/>
      <c r="R27" s="47"/>
      <c r="S27" s="47"/>
      <c r="T27" s="47"/>
      <c r="U27" s="47"/>
      <c r="V27" s="47"/>
      <c r="W27" s="47"/>
      <c r="X27" s="47"/>
      <c r="Y27" s="47"/>
      <c r="Z27" s="47"/>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48"/>
      <c r="HC27" s="48"/>
      <c r="HD27" s="48"/>
      <c r="HE27" s="48"/>
      <c r="HF27" s="48"/>
      <c r="HG27" s="48"/>
      <c r="HH27" s="48"/>
      <c r="HI27" s="48"/>
      <c r="HJ27" s="48"/>
      <c r="HK27" s="48"/>
      <c r="HL27" s="48"/>
      <c r="HM27" s="48"/>
      <c r="HN27" s="48"/>
      <c r="HO27" s="48"/>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c r="IR27" s="48"/>
      <c r="IS27" s="48"/>
      <c r="IT27" s="48"/>
      <c r="IU27" s="48"/>
      <c r="IV27" s="48"/>
      <c r="IW27" s="48"/>
      <c r="IX27" s="48"/>
      <c r="IY27" s="48"/>
      <c r="IZ27" s="48"/>
      <c r="JA27" s="48"/>
      <c r="JB27" s="48"/>
      <c r="JC27" s="48"/>
      <c r="JD27" s="48"/>
      <c r="JE27" s="48"/>
      <c r="JF27" s="48"/>
      <c r="JG27" s="48"/>
      <c r="JH27" s="48"/>
      <c r="JI27" s="48"/>
      <c r="JJ27" s="48"/>
      <c r="JK27" s="48"/>
      <c r="JL27" s="48"/>
      <c r="JM27" s="48"/>
      <c r="JN27" s="48"/>
      <c r="JO27" s="48"/>
      <c r="JP27" s="48"/>
      <c r="JQ27" s="48"/>
      <c r="JR27" s="48"/>
      <c r="JS27" s="48"/>
      <c r="JT27" s="48"/>
      <c r="JU27" s="48"/>
      <c r="JV27" s="48"/>
      <c r="JW27" s="48"/>
      <c r="JX27" s="48"/>
      <c r="JY27" s="48"/>
      <c r="JZ27" s="48"/>
      <c r="KA27" s="48"/>
      <c r="KB27" s="48"/>
      <c r="KC27" s="48"/>
      <c r="KD27" s="48"/>
      <c r="KE27" s="48"/>
      <c r="KF27" s="48"/>
      <c r="KG27" s="48"/>
      <c r="KH27" s="48"/>
      <c r="KI27" s="48"/>
      <c r="KJ27" s="48"/>
      <c r="KK27" s="48"/>
      <c r="KL27" s="48"/>
      <c r="KM27" s="48"/>
      <c r="KN27" s="48"/>
      <c r="KO27" s="48"/>
      <c r="KP27" s="48"/>
      <c r="KQ27" s="48"/>
      <c r="KR27" s="48"/>
      <c r="KS27" s="48"/>
      <c r="KT27" s="48"/>
      <c r="KU27" s="48"/>
      <c r="KV27" s="48"/>
      <c r="KW27" s="48"/>
      <c r="KX27" s="48"/>
      <c r="KY27" s="48"/>
      <c r="KZ27" s="48"/>
      <c r="LA27" s="48"/>
      <c r="LB27" s="48"/>
      <c r="LC27" s="48"/>
      <c r="LD27" s="48"/>
      <c r="LE27" s="48"/>
      <c r="LF27" s="48"/>
      <c r="LG27" s="48"/>
      <c r="LH27" s="48"/>
      <c r="LI27" s="48"/>
      <c r="LJ27" s="48"/>
      <c r="LK27" s="48"/>
      <c r="LL27" s="48"/>
      <c r="LM27" s="48"/>
      <c r="LN27" s="48"/>
      <c r="LO27" s="48"/>
      <c r="LP27" s="48"/>
      <c r="LQ27" s="48"/>
      <c r="LR27" s="48"/>
      <c r="LS27" s="48"/>
      <c r="LT27" s="48"/>
      <c r="LU27" s="48"/>
      <c r="LV27" s="48"/>
      <c r="LW27" s="48"/>
      <c r="LX27" s="48"/>
      <c r="LY27" s="48"/>
      <c r="LZ27" s="48"/>
      <c r="MA27" s="48"/>
      <c r="MB27" s="48"/>
      <c r="MC27" s="48"/>
      <c r="MD27" s="48"/>
      <c r="ME27" s="48"/>
      <c r="MF27" s="48"/>
      <c r="MG27" s="48"/>
      <c r="MH27" s="48"/>
      <c r="MI27" s="48"/>
      <c r="MJ27" s="48"/>
      <c r="MK27" s="48"/>
      <c r="ML27" s="48"/>
      <c r="MM27" s="48"/>
      <c r="MN27" s="48"/>
      <c r="MO27" s="48"/>
      <c r="MP27" s="48"/>
      <c r="MQ27" s="48"/>
      <c r="MR27" s="48"/>
      <c r="MS27" s="48"/>
      <c r="MT27" s="48"/>
      <c r="MU27" s="48"/>
      <c r="MV27" s="48"/>
      <c r="MW27" s="48"/>
      <c r="MX27" s="48"/>
      <c r="MY27" s="48"/>
      <c r="MZ27" s="48"/>
      <c r="NA27" s="48"/>
      <c r="NB27" s="48"/>
      <c r="NC27" s="48"/>
      <c r="ND27" s="48"/>
      <c r="NE27" s="48"/>
      <c r="NF27" s="48"/>
      <c r="NG27" s="48"/>
      <c r="NH27" s="48"/>
      <c r="NI27" s="48"/>
      <c r="NJ27" s="48"/>
      <c r="NK27" s="48"/>
      <c r="NL27" s="48"/>
      <c r="NM27" s="48"/>
      <c r="NN27" s="48"/>
      <c r="NO27" s="48"/>
      <c r="NP27" s="48"/>
      <c r="NQ27" s="48"/>
      <c r="NR27" s="48"/>
      <c r="NS27" s="48"/>
      <c r="NT27" s="48"/>
      <c r="NU27" s="48"/>
      <c r="NV27" s="48"/>
      <c r="NW27" s="48"/>
      <c r="NX27" s="48"/>
      <c r="NY27" s="48"/>
      <c r="NZ27" s="48"/>
      <c r="OA27" s="48"/>
      <c r="OB27" s="48"/>
      <c r="OC27" s="48"/>
      <c r="OD27" s="48"/>
      <c r="OE27" s="48"/>
      <c r="OF27" s="48"/>
      <c r="OG27" s="48"/>
      <c r="OH27" s="48"/>
      <c r="OI27" s="48"/>
      <c r="OJ27" s="48"/>
      <c r="OK27" s="48"/>
      <c r="OL27" s="48"/>
      <c r="OM27" s="48"/>
      <c r="ON27" s="48"/>
      <c r="OO27" s="48"/>
      <c r="OP27" s="48"/>
      <c r="OQ27" s="48"/>
      <c r="OR27" s="48"/>
      <c r="OS27" s="48"/>
      <c r="OT27" s="48"/>
      <c r="OU27" s="48"/>
      <c r="OV27" s="48"/>
      <c r="OW27" s="48"/>
      <c r="OX27" s="48"/>
      <c r="OY27" s="48"/>
      <c r="OZ27" s="48"/>
      <c r="PA27" s="48"/>
      <c r="PB27" s="48"/>
      <c r="PC27" s="48"/>
      <c r="PD27" s="48"/>
      <c r="PE27" s="48"/>
      <c r="PF27" s="48"/>
      <c r="PG27" s="48"/>
      <c r="PH27" s="48"/>
      <c r="PI27" s="48"/>
      <c r="PJ27" s="48"/>
      <c r="PK27" s="48"/>
      <c r="PL27" s="48"/>
      <c r="PM27" s="48"/>
      <c r="PN27" s="48"/>
      <c r="PO27" s="48"/>
      <c r="PP27" s="48"/>
      <c r="PQ27" s="48"/>
      <c r="PR27" s="48"/>
      <c r="PS27" s="48"/>
      <c r="PT27" s="48"/>
      <c r="PU27" s="48"/>
      <c r="PV27" s="48"/>
      <c r="PW27" s="48"/>
      <c r="PX27" s="48"/>
      <c r="PY27" s="48"/>
      <c r="PZ27" s="48"/>
      <c r="QA27" s="48"/>
      <c r="QB27" s="48"/>
      <c r="QC27" s="48"/>
      <c r="QD27" s="48"/>
      <c r="QE27" s="48"/>
      <c r="QF27" s="48"/>
      <c r="QG27" s="48"/>
      <c r="QH27" s="48"/>
      <c r="QI27" s="48"/>
      <c r="QJ27" s="48"/>
      <c r="QK27" s="48"/>
      <c r="QL27" s="48"/>
      <c r="QM27" s="48"/>
      <c r="QN27" s="48"/>
      <c r="QO27" s="48"/>
      <c r="QP27" s="48"/>
      <c r="QQ27" s="48"/>
      <c r="QR27" s="48"/>
      <c r="QS27" s="48"/>
      <c r="QT27" s="48"/>
      <c r="QU27" s="48"/>
      <c r="QV27" s="48"/>
      <c r="QW27" s="48"/>
      <c r="QX27" s="48"/>
      <c r="QY27" s="48"/>
      <c r="QZ27" s="48"/>
      <c r="RA27" s="48"/>
      <c r="RB27" s="48"/>
      <c r="RC27" s="48"/>
      <c r="RD27" s="48"/>
      <c r="RE27" s="48"/>
      <c r="RF27" s="48"/>
      <c r="RG27" s="48"/>
      <c r="RH27" s="48"/>
      <c r="RI27" s="48"/>
      <c r="RJ27" s="48"/>
      <c r="RK27" s="48"/>
      <c r="RL27" s="48"/>
      <c r="RM27" s="48"/>
      <c r="RN27" s="48"/>
      <c r="RO27" s="48"/>
      <c r="RP27" s="48"/>
      <c r="RQ27" s="48"/>
      <c r="RR27" s="48"/>
      <c r="RS27" s="48"/>
      <c r="RT27" s="48"/>
      <c r="RU27" s="48"/>
      <c r="RV27" s="48"/>
      <c r="RW27" s="48"/>
      <c r="RX27" s="48"/>
      <c r="RY27" s="48"/>
      <c r="RZ27" s="48"/>
      <c r="SA27" s="48"/>
      <c r="SB27" s="48"/>
      <c r="SC27" s="48"/>
      <c r="SD27" s="48"/>
      <c r="SE27" s="48"/>
      <c r="SF27" s="48"/>
      <c r="SG27" s="48"/>
      <c r="SH27" s="48"/>
      <c r="SI27" s="48"/>
      <c r="SJ27" s="48"/>
      <c r="SK27" s="48"/>
      <c r="SL27" s="48"/>
      <c r="SM27" s="48"/>
      <c r="SN27" s="48"/>
      <c r="SO27" s="48"/>
      <c r="SP27" s="48"/>
      <c r="SQ27" s="48"/>
      <c r="SR27" s="48"/>
      <c r="SS27" s="48"/>
      <c r="ST27" s="48"/>
      <c r="SU27" s="48"/>
      <c r="SV27" s="48"/>
      <c r="SW27" s="48"/>
      <c r="SX27" s="48"/>
      <c r="SY27" s="48"/>
      <c r="SZ27" s="48"/>
      <c r="TA27" s="48"/>
      <c r="TB27" s="48"/>
      <c r="TC27" s="48"/>
      <c r="TD27" s="48"/>
      <c r="TE27" s="48"/>
      <c r="TF27" s="48"/>
      <c r="TG27" s="48"/>
      <c r="TH27" s="48"/>
      <c r="TI27" s="48"/>
      <c r="TJ27" s="48"/>
      <c r="TK27" s="48"/>
      <c r="TL27" s="48"/>
      <c r="TM27" s="48"/>
      <c r="TN27" s="48"/>
      <c r="TO27" s="48"/>
      <c r="TP27" s="48"/>
      <c r="TQ27" s="48"/>
      <c r="TR27" s="48"/>
      <c r="TS27" s="48"/>
      <c r="TT27" s="48"/>
      <c r="TU27" s="48"/>
      <c r="TV27" s="48"/>
      <c r="TW27" s="48"/>
      <c r="TX27" s="48"/>
      <c r="TY27" s="48"/>
      <c r="TZ27" s="48"/>
      <c r="UA27" s="48"/>
      <c r="UB27" s="48"/>
      <c r="UC27" s="48"/>
      <c r="UD27" s="48"/>
      <c r="UE27" s="48"/>
      <c r="UF27" s="48"/>
      <c r="UG27" s="48"/>
      <c r="UH27" s="48"/>
      <c r="UI27" s="48"/>
      <c r="UJ27" s="48"/>
      <c r="UK27" s="48"/>
      <c r="UL27" s="48"/>
      <c r="UM27" s="48"/>
    </row>
    <row r="28" spans="1:559" s="9" customFormat="1" ht="30" customHeight="1" x14ac:dyDescent="0.3">
      <c r="A28" s="40"/>
      <c r="B28" s="51"/>
      <c r="C28" s="61" t="s">
        <v>23</v>
      </c>
      <c r="D28" s="61"/>
      <c r="E28" s="61"/>
      <c r="F28" s="61"/>
      <c r="G28" s="61"/>
      <c r="H28" s="61"/>
      <c r="I28" s="32"/>
      <c r="J28" s="53"/>
      <c r="K28" s="63"/>
      <c r="L28" s="67"/>
      <c r="M28" s="45"/>
      <c r="O28" s="69"/>
      <c r="P28" s="70"/>
      <c r="Q28" s="69"/>
      <c r="R28" s="47"/>
      <c r="S28" s="47"/>
      <c r="T28" s="47"/>
      <c r="U28" s="47"/>
      <c r="V28" s="47"/>
      <c r="W28" s="47"/>
      <c r="X28" s="47"/>
      <c r="Y28" s="47"/>
      <c r="Z28" s="47"/>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48"/>
      <c r="HC28" s="48"/>
      <c r="HD28" s="48"/>
      <c r="HE28" s="48"/>
      <c r="HF28" s="48"/>
      <c r="HG28" s="48"/>
      <c r="HH28" s="48"/>
      <c r="HI28" s="48"/>
      <c r="HJ28" s="48"/>
      <c r="HK28" s="48"/>
      <c r="HL28" s="48"/>
      <c r="HM28" s="48"/>
      <c r="HN28" s="48"/>
      <c r="HO28" s="48"/>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c r="IW28" s="48"/>
      <c r="IX28" s="48"/>
      <c r="IY28" s="48"/>
      <c r="IZ28" s="48"/>
      <c r="JA28" s="48"/>
      <c r="JB28" s="48"/>
      <c r="JC28" s="48"/>
      <c r="JD28" s="48"/>
      <c r="JE28" s="48"/>
      <c r="JF28" s="48"/>
      <c r="JG28" s="48"/>
      <c r="JH28" s="48"/>
      <c r="JI28" s="48"/>
      <c r="JJ28" s="48"/>
      <c r="JK28" s="48"/>
      <c r="JL28" s="48"/>
      <c r="JM28" s="48"/>
      <c r="JN28" s="48"/>
      <c r="JO28" s="48"/>
      <c r="JP28" s="48"/>
      <c r="JQ28" s="48"/>
      <c r="JR28" s="48"/>
      <c r="JS28" s="48"/>
      <c r="JT28" s="48"/>
      <c r="JU28" s="48"/>
      <c r="JV28" s="48"/>
      <c r="JW28" s="48"/>
      <c r="JX28" s="48"/>
      <c r="JY28" s="48"/>
      <c r="JZ28" s="48"/>
      <c r="KA28" s="48"/>
      <c r="KB28" s="48"/>
      <c r="KC28" s="48"/>
      <c r="KD28" s="48"/>
      <c r="KE28" s="48"/>
      <c r="KF28" s="48"/>
      <c r="KG28" s="48"/>
      <c r="KH28" s="48"/>
      <c r="KI28" s="48"/>
      <c r="KJ28" s="48"/>
      <c r="KK28" s="48"/>
      <c r="KL28" s="48"/>
      <c r="KM28" s="48"/>
      <c r="KN28" s="48"/>
      <c r="KO28" s="48"/>
      <c r="KP28" s="48"/>
      <c r="KQ28" s="48"/>
      <c r="KR28" s="48"/>
      <c r="KS28" s="48"/>
      <c r="KT28" s="48"/>
      <c r="KU28" s="48"/>
      <c r="KV28" s="48"/>
      <c r="KW28" s="48"/>
      <c r="KX28" s="48"/>
      <c r="KY28" s="48"/>
      <c r="KZ28" s="48"/>
      <c r="LA28" s="48"/>
      <c r="LB28" s="48"/>
      <c r="LC28" s="48"/>
      <c r="LD28" s="48"/>
      <c r="LE28" s="48"/>
      <c r="LF28" s="48"/>
      <c r="LG28" s="48"/>
      <c r="LH28" s="48"/>
      <c r="LI28" s="48"/>
      <c r="LJ28" s="48"/>
      <c r="LK28" s="48"/>
      <c r="LL28" s="48"/>
      <c r="LM28" s="48"/>
      <c r="LN28" s="48"/>
      <c r="LO28" s="48"/>
      <c r="LP28" s="48"/>
      <c r="LQ28" s="48"/>
      <c r="LR28" s="48"/>
      <c r="LS28" s="48"/>
      <c r="LT28" s="48"/>
      <c r="LU28" s="48"/>
      <c r="LV28" s="48"/>
      <c r="LW28" s="48"/>
      <c r="LX28" s="48"/>
      <c r="LY28" s="48"/>
      <c r="LZ28" s="48"/>
      <c r="MA28" s="48"/>
      <c r="MB28" s="48"/>
      <c r="MC28" s="48"/>
      <c r="MD28" s="48"/>
      <c r="ME28" s="48"/>
      <c r="MF28" s="48"/>
      <c r="MG28" s="48"/>
      <c r="MH28" s="48"/>
      <c r="MI28" s="48"/>
      <c r="MJ28" s="48"/>
      <c r="MK28" s="48"/>
      <c r="ML28" s="48"/>
      <c r="MM28" s="48"/>
      <c r="MN28" s="48"/>
      <c r="MO28" s="48"/>
      <c r="MP28" s="48"/>
      <c r="MQ28" s="48"/>
      <c r="MR28" s="48"/>
      <c r="MS28" s="48"/>
      <c r="MT28" s="48"/>
      <c r="MU28" s="48"/>
      <c r="MV28" s="48"/>
      <c r="MW28" s="48"/>
      <c r="MX28" s="48"/>
      <c r="MY28" s="48"/>
      <c r="MZ28" s="48"/>
      <c r="NA28" s="48"/>
      <c r="NB28" s="48"/>
      <c r="NC28" s="48"/>
      <c r="ND28" s="48"/>
      <c r="NE28" s="48"/>
      <c r="NF28" s="48"/>
      <c r="NG28" s="48"/>
      <c r="NH28" s="48"/>
      <c r="NI28" s="48"/>
      <c r="NJ28" s="48"/>
      <c r="NK28" s="48"/>
      <c r="NL28" s="48"/>
      <c r="NM28" s="48"/>
      <c r="NN28" s="48"/>
      <c r="NO28" s="48"/>
      <c r="NP28" s="48"/>
      <c r="NQ28" s="48"/>
      <c r="NR28" s="48"/>
      <c r="NS28" s="48"/>
      <c r="NT28" s="48"/>
      <c r="NU28" s="48"/>
      <c r="NV28" s="48"/>
      <c r="NW28" s="48"/>
      <c r="NX28" s="48"/>
      <c r="NY28" s="48"/>
      <c r="NZ28" s="48"/>
      <c r="OA28" s="48"/>
      <c r="OB28" s="48"/>
      <c r="OC28" s="48"/>
      <c r="OD28" s="48"/>
      <c r="OE28" s="48"/>
      <c r="OF28" s="48"/>
      <c r="OG28" s="48"/>
      <c r="OH28" s="48"/>
      <c r="OI28" s="48"/>
      <c r="OJ28" s="48"/>
      <c r="OK28" s="48"/>
      <c r="OL28" s="48"/>
      <c r="OM28" s="48"/>
      <c r="ON28" s="48"/>
      <c r="OO28" s="48"/>
      <c r="OP28" s="48"/>
      <c r="OQ28" s="48"/>
      <c r="OR28" s="48"/>
      <c r="OS28" s="48"/>
      <c r="OT28" s="48"/>
      <c r="OU28" s="48"/>
      <c r="OV28" s="48"/>
      <c r="OW28" s="48"/>
      <c r="OX28" s="48"/>
      <c r="OY28" s="48"/>
      <c r="OZ28" s="48"/>
      <c r="PA28" s="48"/>
      <c r="PB28" s="48"/>
      <c r="PC28" s="48"/>
      <c r="PD28" s="48"/>
      <c r="PE28" s="48"/>
      <c r="PF28" s="48"/>
      <c r="PG28" s="48"/>
      <c r="PH28" s="48"/>
      <c r="PI28" s="48"/>
      <c r="PJ28" s="48"/>
      <c r="PK28" s="48"/>
      <c r="PL28" s="48"/>
      <c r="PM28" s="48"/>
      <c r="PN28" s="48"/>
      <c r="PO28" s="48"/>
      <c r="PP28" s="48"/>
      <c r="PQ28" s="48"/>
      <c r="PR28" s="48"/>
      <c r="PS28" s="48"/>
      <c r="PT28" s="48"/>
      <c r="PU28" s="48"/>
      <c r="PV28" s="48"/>
      <c r="PW28" s="48"/>
      <c r="PX28" s="48"/>
      <c r="PY28" s="48"/>
      <c r="PZ28" s="48"/>
      <c r="QA28" s="48"/>
      <c r="QB28" s="48"/>
      <c r="QC28" s="48"/>
      <c r="QD28" s="48"/>
      <c r="QE28" s="48"/>
      <c r="QF28" s="48"/>
      <c r="QG28" s="48"/>
      <c r="QH28" s="48"/>
      <c r="QI28" s="48"/>
      <c r="QJ28" s="48"/>
      <c r="QK28" s="48"/>
      <c r="QL28" s="48"/>
      <c r="QM28" s="48"/>
      <c r="QN28" s="48"/>
      <c r="QO28" s="48"/>
      <c r="QP28" s="48"/>
      <c r="QQ28" s="48"/>
      <c r="QR28" s="48"/>
      <c r="QS28" s="48"/>
      <c r="QT28" s="48"/>
      <c r="QU28" s="48"/>
      <c r="QV28" s="48"/>
      <c r="QW28" s="48"/>
      <c r="QX28" s="48"/>
      <c r="QY28" s="48"/>
      <c r="QZ28" s="48"/>
      <c r="RA28" s="48"/>
      <c r="RB28" s="48"/>
      <c r="RC28" s="48"/>
      <c r="RD28" s="48"/>
      <c r="RE28" s="48"/>
      <c r="RF28" s="48"/>
      <c r="RG28" s="48"/>
      <c r="RH28" s="48"/>
      <c r="RI28" s="48"/>
      <c r="RJ28" s="48"/>
      <c r="RK28" s="48"/>
      <c r="RL28" s="48"/>
      <c r="RM28" s="48"/>
      <c r="RN28" s="48"/>
      <c r="RO28" s="48"/>
      <c r="RP28" s="48"/>
      <c r="RQ28" s="48"/>
      <c r="RR28" s="48"/>
      <c r="RS28" s="48"/>
      <c r="RT28" s="48"/>
      <c r="RU28" s="48"/>
      <c r="RV28" s="48"/>
      <c r="RW28" s="48"/>
      <c r="RX28" s="48"/>
      <c r="RY28" s="48"/>
      <c r="RZ28" s="48"/>
      <c r="SA28" s="48"/>
      <c r="SB28" s="48"/>
      <c r="SC28" s="48"/>
      <c r="SD28" s="48"/>
      <c r="SE28" s="48"/>
      <c r="SF28" s="48"/>
      <c r="SG28" s="48"/>
      <c r="SH28" s="48"/>
      <c r="SI28" s="48"/>
      <c r="SJ28" s="48"/>
      <c r="SK28" s="48"/>
      <c r="SL28" s="48"/>
      <c r="SM28" s="48"/>
      <c r="SN28" s="48"/>
      <c r="SO28" s="48"/>
      <c r="SP28" s="48"/>
      <c r="SQ28" s="48"/>
      <c r="SR28" s="48"/>
      <c r="SS28" s="48"/>
      <c r="ST28" s="48"/>
      <c r="SU28" s="48"/>
      <c r="SV28" s="48"/>
      <c r="SW28" s="48"/>
      <c r="SX28" s="48"/>
      <c r="SY28" s="48"/>
      <c r="SZ28" s="48"/>
      <c r="TA28" s="48"/>
      <c r="TB28" s="48"/>
      <c r="TC28" s="48"/>
      <c r="TD28" s="48"/>
      <c r="TE28" s="48"/>
      <c r="TF28" s="48"/>
      <c r="TG28" s="48"/>
      <c r="TH28" s="48"/>
      <c r="TI28" s="48"/>
      <c r="TJ28" s="48"/>
      <c r="TK28" s="48"/>
      <c r="TL28" s="48"/>
      <c r="TM28" s="48"/>
      <c r="TN28" s="48"/>
      <c r="TO28" s="48"/>
      <c r="TP28" s="48"/>
      <c r="TQ28" s="48"/>
      <c r="TR28" s="48"/>
      <c r="TS28" s="48"/>
      <c r="TT28" s="48"/>
      <c r="TU28" s="48"/>
      <c r="TV28" s="48"/>
      <c r="TW28" s="48"/>
      <c r="TX28" s="48"/>
      <c r="TY28" s="48"/>
      <c r="TZ28" s="48"/>
      <c r="UA28" s="48"/>
      <c r="UB28" s="48"/>
      <c r="UC28" s="48"/>
      <c r="UD28" s="48"/>
      <c r="UE28" s="48"/>
      <c r="UF28" s="48"/>
      <c r="UG28" s="48"/>
      <c r="UH28" s="48"/>
      <c r="UI28" s="48"/>
      <c r="UJ28" s="48"/>
      <c r="UK28" s="48"/>
      <c r="UL28" s="48"/>
      <c r="UM28" s="48"/>
    </row>
    <row r="29" spans="1:559" s="9" customFormat="1" ht="20.100000000000001" customHeight="1" x14ac:dyDescent="0.3">
      <c r="A29" s="40"/>
      <c r="B29" s="51"/>
      <c r="C29" s="52"/>
      <c r="D29" s="52"/>
      <c r="E29" s="52"/>
      <c r="F29" s="52"/>
      <c r="G29" s="52"/>
      <c r="H29" s="75"/>
      <c r="I29" s="32"/>
      <c r="J29" s="53"/>
      <c r="K29" s="54"/>
      <c r="L29" s="67"/>
      <c r="M29" s="45"/>
      <c r="O29" s="69"/>
      <c r="P29" s="69"/>
      <c r="Q29" s="69"/>
      <c r="R29" s="47"/>
      <c r="S29" s="47" t="str">
        <f>LEFT("  ",2)</f>
        <v xml:space="preserve">  </v>
      </c>
      <c r="T29" s="47"/>
      <c r="U29" s="47"/>
      <c r="V29" s="47"/>
      <c r="W29" s="47"/>
      <c r="X29" s="47"/>
      <c r="Y29" s="47"/>
      <c r="Z29" s="47"/>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48"/>
      <c r="HC29" s="48"/>
      <c r="HD29" s="48"/>
      <c r="HE29" s="48"/>
      <c r="HF29" s="48"/>
      <c r="HG29" s="48"/>
      <c r="HH29" s="48"/>
      <c r="HI29" s="48"/>
      <c r="HJ29" s="48"/>
      <c r="HK29" s="48"/>
      <c r="HL29" s="48"/>
      <c r="HM29" s="48"/>
      <c r="HN29" s="48"/>
      <c r="HO29" s="48"/>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c r="IW29" s="48"/>
      <c r="IX29" s="48"/>
      <c r="IY29" s="48"/>
      <c r="IZ29" s="48"/>
      <c r="JA29" s="48"/>
      <c r="JB29" s="48"/>
      <c r="JC29" s="48"/>
      <c r="JD29" s="48"/>
      <c r="JE29" s="48"/>
      <c r="JF29" s="48"/>
      <c r="JG29" s="48"/>
      <c r="JH29" s="48"/>
      <c r="JI29" s="48"/>
      <c r="JJ29" s="48"/>
      <c r="JK29" s="48"/>
      <c r="JL29" s="48"/>
      <c r="JM29" s="48"/>
      <c r="JN29" s="48"/>
      <c r="JO29" s="48"/>
      <c r="JP29" s="48"/>
      <c r="JQ29" s="48"/>
      <c r="JR29" s="48"/>
      <c r="JS29" s="48"/>
      <c r="JT29" s="48"/>
      <c r="JU29" s="48"/>
      <c r="JV29" s="48"/>
      <c r="JW29" s="48"/>
      <c r="JX29" s="48"/>
      <c r="JY29" s="48"/>
      <c r="JZ29" s="48"/>
      <c r="KA29" s="48"/>
      <c r="KB29" s="48"/>
      <c r="KC29" s="48"/>
      <c r="KD29" s="48"/>
      <c r="KE29" s="48"/>
      <c r="KF29" s="48"/>
      <c r="KG29" s="48"/>
      <c r="KH29" s="48"/>
      <c r="KI29" s="48"/>
      <c r="KJ29" s="48"/>
      <c r="KK29" s="48"/>
      <c r="KL29" s="48"/>
      <c r="KM29" s="48"/>
      <c r="KN29" s="48"/>
      <c r="KO29" s="48"/>
      <c r="KP29" s="48"/>
      <c r="KQ29" s="48"/>
      <c r="KR29" s="48"/>
      <c r="KS29" s="48"/>
      <c r="KT29" s="48"/>
      <c r="KU29" s="48"/>
      <c r="KV29" s="48"/>
      <c r="KW29" s="48"/>
      <c r="KX29" s="48"/>
      <c r="KY29" s="48"/>
      <c r="KZ29" s="48"/>
      <c r="LA29" s="48"/>
      <c r="LB29" s="48"/>
      <c r="LC29" s="48"/>
      <c r="LD29" s="48"/>
      <c r="LE29" s="48"/>
      <c r="LF29" s="48"/>
      <c r="LG29" s="48"/>
      <c r="LH29" s="48"/>
      <c r="LI29" s="48"/>
      <c r="LJ29" s="48"/>
      <c r="LK29" s="48"/>
      <c r="LL29" s="48"/>
      <c r="LM29" s="48"/>
      <c r="LN29" s="48"/>
      <c r="LO29" s="48"/>
      <c r="LP29" s="48"/>
      <c r="LQ29" s="48"/>
      <c r="LR29" s="48"/>
      <c r="LS29" s="48"/>
      <c r="LT29" s="48"/>
      <c r="LU29" s="48"/>
      <c r="LV29" s="48"/>
      <c r="LW29" s="48"/>
      <c r="LX29" s="48"/>
      <c r="LY29" s="48"/>
      <c r="LZ29" s="48"/>
      <c r="MA29" s="48"/>
      <c r="MB29" s="48"/>
      <c r="MC29" s="48"/>
      <c r="MD29" s="48"/>
      <c r="ME29" s="48"/>
      <c r="MF29" s="48"/>
      <c r="MG29" s="48"/>
      <c r="MH29" s="48"/>
      <c r="MI29" s="48"/>
      <c r="MJ29" s="48"/>
      <c r="MK29" s="48"/>
      <c r="ML29" s="48"/>
      <c r="MM29" s="48"/>
      <c r="MN29" s="48"/>
      <c r="MO29" s="48"/>
      <c r="MP29" s="48"/>
      <c r="MQ29" s="48"/>
      <c r="MR29" s="48"/>
      <c r="MS29" s="48"/>
      <c r="MT29" s="48"/>
      <c r="MU29" s="48"/>
      <c r="MV29" s="48"/>
      <c r="MW29" s="48"/>
      <c r="MX29" s="48"/>
      <c r="MY29" s="48"/>
      <c r="MZ29" s="48"/>
      <c r="NA29" s="48"/>
      <c r="NB29" s="48"/>
      <c r="NC29" s="48"/>
      <c r="ND29" s="48"/>
      <c r="NE29" s="48"/>
      <c r="NF29" s="48"/>
      <c r="NG29" s="48"/>
      <c r="NH29" s="48"/>
      <c r="NI29" s="48"/>
      <c r="NJ29" s="48"/>
      <c r="NK29" s="48"/>
      <c r="NL29" s="48"/>
      <c r="NM29" s="48"/>
      <c r="NN29" s="48"/>
      <c r="NO29" s="48"/>
      <c r="NP29" s="48"/>
      <c r="NQ29" s="48"/>
      <c r="NR29" s="48"/>
      <c r="NS29" s="48"/>
      <c r="NT29" s="48"/>
      <c r="NU29" s="48"/>
      <c r="NV29" s="48"/>
      <c r="NW29" s="48"/>
      <c r="NX29" s="48"/>
      <c r="NY29" s="48"/>
      <c r="NZ29" s="48"/>
      <c r="OA29" s="48"/>
      <c r="OB29" s="48"/>
      <c r="OC29" s="48"/>
      <c r="OD29" s="48"/>
      <c r="OE29" s="48"/>
      <c r="OF29" s="48"/>
      <c r="OG29" s="48"/>
      <c r="OH29" s="48"/>
      <c r="OI29" s="48"/>
      <c r="OJ29" s="48"/>
      <c r="OK29" s="48"/>
      <c r="OL29" s="48"/>
      <c r="OM29" s="48"/>
      <c r="ON29" s="48"/>
      <c r="OO29" s="48"/>
      <c r="OP29" s="48"/>
      <c r="OQ29" s="48"/>
      <c r="OR29" s="48"/>
      <c r="OS29" s="48"/>
      <c r="OT29" s="48"/>
      <c r="OU29" s="48"/>
      <c r="OV29" s="48"/>
      <c r="OW29" s="48"/>
      <c r="OX29" s="48"/>
      <c r="OY29" s="48"/>
      <c r="OZ29" s="48"/>
      <c r="PA29" s="48"/>
      <c r="PB29" s="48"/>
      <c r="PC29" s="48"/>
      <c r="PD29" s="48"/>
      <c r="PE29" s="48"/>
      <c r="PF29" s="48"/>
      <c r="PG29" s="48"/>
      <c r="PH29" s="48"/>
      <c r="PI29" s="48"/>
      <c r="PJ29" s="48"/>
      <c r="PK29" s="48"/>
      <c r="PL29" s="48"/>
      <c r="PM29" s="48"/>
      <c r="PN29" s="48"/>
      <c r="PO29" s="48"/>
      <c r="PP29" s="48"/>
      <c r="PQ29" s="48"/>
      <c r="PR29" s="48"/>
      <c r="PS29" s="48"/>
      <c r="PT29" s="48"/>
      <c r="PU29" s="48"/>
      <c r="PV29" s="48"/>
      <c r="PW29" s="48"/>
      <c r="PX29" s="48"/>
      <c r="PY29" s="48"/>
      <c r="PZ29" s="48"/>
      <c r="QA29" s="48"/>
      <c r="QB29" s="48"/>
      <c r="QC29" s="48"/>
      <c r="QD29" s="48"/>
      <c r="QE29" s="48"/>
      <c r="QF29" s="48"/>
      <c r="QG29" s="48"/>
      <c r="QH29" s="48"/>
      <c r="QI29" s="48"/>
      <c r="QJ29" s="48"/>
      <c r="QK29" s="48"/>
      <c r="QL29" s="48"/>
      <c r="QM29" s="48"/>
      <c r="QN29" s="48"/>
      <c r="QO29" s="48"/>
      <c r="QP29" s="48"/>
      <c r="QQ29" s="48"/>
      <c r="QR29" s="48"/>
      <c r="QS29" s="48"/>
      <c r="QT29" s="48"/>
      <c r="QU29" s="48"/>
      <c r="QV29" s="48"/>
      <c r="QW29" s="48"/>
      <c r="QX29" s="48"/>
      <c r="QY29" s="48"/>
      <c r="QZ29" s="48"/>
      <c r="RA29" s="48"/>
      <c r="RB29" s="48"/>
      <c r="RC29" s="48"/>
      <c r="RD29" s="48"/>
      <c r="RE29" s="48"/>
      <c r="RF29" s="48"/>
      <c r="RG29" s="48"/>
      <c r="RH29" s="48"/>
      <c r="RI29" s="48"/>
      <c r="RJ29" s="48"/>
      <c r="RK29" s="48"/>
      <c r="RL29" s="48"/>
      <c r="RM29" s="48"/>
      <c r="RN29" s="48"/>
      <c r="RO29" s="48"/>
      <c r="RP29" s="48"/>
      <c r="RQ29" s="48"/>
      <c r="RR29" s="48"/>
      <c r="RS29" s="48"/>
      <c r="RT29" s="48"/>
      <c r="RU29" s="48"/>
      <c r="RV29" s="48"/>
      <c r="RW29" s="48"/>
      <c r="RX29" s="48"/>
      <c r="RY29" s="48"/>
      <c r="RZ29" s="48"/>
      <c r="SA29" s="48"/>
      <c r="SB29" s="48"/>
      <c r="SC29" s="48"/>
      <c r="SD29" s="48"/>
      <c r="SE29" s="48"/>
      <c r="SF29" s="48"/>
      <c r="SG29" s="48"/>
      <c r="SH29" s="48"/>
      <c r="SI29" s="48"/>
      <c r="SJ29" s="48"/>
      <c r="SK29" s="48"/>
      <c r="SL29" s="48"/>
      <c r="SM29" s="48"/>
      <c r="SN29" s="48"/>
      <c r="SO29" s="48"/>
      <c r="SP29" s="48"/>
      <c r="SQ29" s="48"/>
      <c r="SR29" s="48"/>
      <c r="SS29" s="48"/>
      <c r="ST29" s="48"/>
      <c r="SU29" s="48"/>
      <c r="SV29" s="48"/>
      <c r="SW29" s="48"/>
      <c r="SX29" s="48"/>
      <c r="SY29" s="48"/>
      <c r="SZ29" s="48"/>
      <c r="TA29" s="48"/>
      <c r="TB29" s="48"/>
      <c r="TC29" s="48"/>
      <c r="TD29" s="48"/>
      <c r="TE29" s="48"/>
      <c r="TF29" s="48"/>
      <c r="TG29" s="48"/>
      <c r="TH29" s="48"/>
      <c r="TI29" s="48"/>
      <c r="TJ29" s="48"/>
      <c r="TK29" s="48"/>
      <c r="TL29" s="48"/>
      <c r="TM29" s="48"/>
      <c r="TN29" s="48"/>
      <c r="TO29" s="48"/>
      <c r="TP29" s="48"/>
      <c r="TQ29" s="48"/>
      <c r="TR29" s="48"/>
      <c r="TS29" s="48"/>
      <c r="TT29" s="48"/>
      <c r="TU29" s="48"/>
      <c r="TV29" s="48"/>
      <c r="TW29" s="48"/>
      <c r="TX29" s="48"/>
      <c r="TY29" s="48"/>
      <c r="TZ29" s="48"/>
      <c r="UA29" s="48"/>
      <c r="UB29" s="48"/>
      <c r="UC29" s="48"/>
      <c r="UD29" s="48"/>
      <c r="UE29" s="48"/>
      <c r="UF29" s="48"/>
      <c r="UG29" s="48"/>
      <c r="UH29" s="48"/>
      <c r="UI29" s="48"/>
      <c r="UJ29" s="48"/>
      <c r="UK29" s="48"/>
      <c r="UL29" s="48"/>
      <c r="UM29" s="48"/>
    </row>
    <row r="30" spans="1:559" s="9" customFormat="1" ht="15" customHeight="1" x14ac:dyDescent="0.3">
      <c r="A30" s="40"/>
      <c r="B30" s="51"/>
      <c r="C30" s="56" t="s">
        <v>24</v>
      </c>
      <c r="D30" s="56"/>
      <c r="E30" s="56"/>
      <c r="F30" s="56"/>
      <c r="G30" s="56"/>
      <c r="H30" s="56"/>
      <c r="I30" s="32" t="s">
        <v>15</v>
      </c>
      <c r="J30" s="76">
        <f>SUM(J16)-SUM(J19:J27)</f>
        <v>0</v>
      </c>
      <c r="K30" s="54"/>
      <c r="L30" s="77">
        <f>L17-SUM(L19,L24)</f>
        <v>0</v>
      </c>
      <c r="M30" s="45"/>
      <c r="O30" s="69"/>
      <c r="P30" s="78"/>
      <c r="Q30" s="79"/>
      <c r="R30" s="80"/>
      <c r="S30" s="80"/>
      <c r="T30" s="80"/>
      <c r="U30" s="47"/>
      <c r="V30" s="47"/>
      <c r="W30" s="47"/>
      <c r="X30" s="47"/>
      <c r="Y30" s="47"/>
      <c r="Z30" s="47"/>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48"/>
      <c r="HC30" s="48"/>
      <c r="HD30" s="48"/>
      <c r="HE30" s="48"/>
      <c r="HF30" s="48"/>
      <c r="HG30" s="48"/>
      <c r="HH30" s="48"/>
      <c r="HI30" s="48"/>
      <c r="HJ30" s="48"/>
      <c r="HK30" s="48"/>
      <c r="HL30" s="48"/>
      <c r="HM30" s="48"/>
      <c r="HN30" s="48"/>
      <c r="HO30" s="48"/>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c r="IW30" s="48"/>
      <c r="IX30" s="48"/>
      <c r="IY30" s="48"/>
      <c r="IZ30" s="48"/>
      <c r="JA30" s="48"/>
      <c r="JB30" s="48"/>
      <c r="JC30" s="48"/>
      <c r="JD30" s="48"/>
      <c r="JE30" s="48"/>
      <c r="JF30" s="48"/>
      <c r="JG30" s="48"/>
      <c r="JH30" s="48"/>
      <c r="JI30" s="48"/>
      <c r="JJ30" s="48"/>
      <c r="JK30" s="48"/>
      <c r="JL30" s="48"/>
      <c r="JM30" s="48"/>
      <c r="JN30" s="48"/>
      <c r="JO30" s="48"/>
      <c r="JP30" s="48"/>
      <c r="JQ30" s="48"/>
      <c r="JR30" s="48"/>
      <c r="JS30" s="48"/>
      <c r="JT30" s="48"/>
      <c r="JU30" s="48"/>
      <c r="JV30" s="48"/>
      <c r="JW30" s="48"/>
      <c r="JX30" s="48"/>
      <c r="JY30" s="48"/>
      <c r="JZ30" s="48"/>
      <c r="KA30" s="48"/>
      <c r="KB30" s="48"/>
      <c r="KC30" s="48"/>
      <c r="KD30" s="48"/>
      <c r="KE30" s="48"/>
      <c r="KF30" s="48"/>
      <c r="KG30" s="48"/>
      <c r="KH30" s="48"/>
      <c r="KI30" s="48"/>
      <c r="KJ30" s="48"/>
      <c r="KK30" s="48"/>
      <c r="KL30" s="48"/>
      <c r="KM30" s="48"/>
      <c r="KN30" s="48"/>
      <c r="KO30" s="48"/>
      <c r="KP30" s="48"/>
      <c r="KQ30" s="48"/>
      <c r="KR30" s="48"/>
      <c r="KS30" s="48"/>
      <c r="KT30" s="48"/>
      <c r="KU30" s="48"/>
      <c r="KV30" s="48"/>
      <c r="KW30" s="48"/>
      <c r="KX30" s="48"/>
      <c r="KY30" s="48"/>
      <c r="KZ30" s="48"/>
      <c r="LA30" s="48"/>
      <c r="LB30" s="48"/>
      <c r="LC30" s="48"/>
      <c r="LD30" s="48"/>
      <c r="LE30" s="48"/>
      <c r="LF30" s="48"/>
      <c r="LG30" s="48"/>
      <c r="LH30" s="48"/>
      <c r="LI30" s="48"/>
      <c r="LJ30" s="48"/>
      <c r="LK30" s="48"/>
      <c r="LL30" s="48"/>
      <c r="LM30" s="48"/>
      <c r="LN30" s="48"/>
      <c r="LO30" s="48"/>
      <c r="LP30" s="48"/>
      <c r="LQ30" s="48"/>
      <c r="LR30" s="48"/>
      <c r="LS30" s="48"/>
      <c r="LT30" s="48"/>
      <c r="LU30" s="48"/>
      <c r="LV30" s="48"/>
      <c r="LW30" s="48"/>
      <c r="LX30" s="48"/>
      <c r="LY30" s="48"/>
      <c r="LZ30" s="48"/>
      <c r="MA30" s="48"/>
      <c r="MB30" s="48"/>
      <c r="MC30" s="48"/>
      <c r="MD30" s="48"/>
      <c r="ME30" s="48"/>
      <c r="MF30" s="48"/>
      <c r="MG30" s="48"/>
      <c r="MH30" s="48"/>
      <c r="MI30" s="48"/>
      <c r="MJ30" s="48"/>
      <c r="MK30" s="48"/>
      <c r="ML30" s="48"/>
      <c r="MM30" s="48"/>
      <c r="MN30" s="48"/>
      <c r="MO30" s="48"/>
      <c r="MP30" s="48"/>
      <c r="MQ30" s="48"/>
      <c r="MR30" s="48"/>
      <c r="MS30" s="48"/>
      <c r="MT30" s="48"/>
      <c r="MU30" s="48"/>
      <c r="MV30" s="48"/>
      <c r="MW30" s="48"/>
      <c r="MX30" s="48"/>
      <c r="MY30" s="48"/>
      <c r="MZ30" s="48"/>
      <c r="NA30" s="48"/>
      <c r="NB30" s="48"/>
      <c r="NC30" s="48"/>
      <c r="ND30" s="48"/>
      <c r="NE30" s="48"/>
      <c r="NF30" s="48"/>
      <c r="NG30" s="48"/>
      <c r="NH30" s="48"/>
      <c r="NI30" s="48"/>
      <c r="NJ30" s="48"/>
      <c r="NK30" s="48"/>
      <c r="NL30" s="48"/>
      <c r="NM30" s="48"/>
      <c r="NN30" s="48"/>
      <c r="NO30" s="48"/>
      <c r="NP30" s="48"/>
      <c r="NQ30" s="48"/>
      <c r="NR30" s="48"/>
      <c r="NS30" s="48"/>
      <c r="NT30" s="48"/>
      <c r="NU30" s="48"/>
      <c r="NV30" s="48"/>
      <c r="NW30" s="48"/>
      <c r="NX30" s="48"/>
      <c r="NY30" s="48"/>
      <c r="NZ30" s="48"/>
      <c r="OA30" s="48"/>
      <c r="OB30" s="48"/>
      <c r="OC30" s="48"/>
      <c r="OD30" s="48"/>
      <c r="OE30" s="48"/>
      <c r="OF30" s="48"/>
      <c r="OG30" s="48"/>
      <c r="OH30" s="48"/>
      <c r="OI30" s="48"/>
      <c r="OJ30" s="48"/>
      <c r="OK30" s="48"/>
      <c r="OL30" s="48"/>
      <c r="OM30" s="48"/>
      <c r="ON30" s="48"/>
      <c r="OO30" s="48"/>
      <c r="OP30" s="48"/>
      <c r="OQ30" s="48"/>
      <c r="OR30" s="48"/>
      <c r="OS30" s="48"/>
      <c r="OT30" s="48"/>
      <c r="OU30" s="48"/>
      <c r="OV30" s="48"/>
      <c r="OW30" s="48"/>
      <c r="OX30" s="48"/>
      <c r="OY30" s="48"/>
      <c r="OZ30" s="48"/>
      <c r="PA30" s="48"/>
      <c r="PB30" s="48"/>
      <c r="PC30" s="48"/>
      <c r="PD30" s="48"/>
      <c r="PE30" s="48"/>
      <c r="PF30" s="48"/>
      <c r="PG30" s="48"/>
      <c r="PH30" s="48"/>
      <c r="PI30" s="48"/>
      <c r="PJ30" s="48"/>
      <c r="PK30" s="48"/>
      <c r="PL30" s="48"/>
      <c r="PM30" s="48"/>
      <c r="PN30" s="48"/>
      <c r="PO30" s="48"/>
      <c r="PP30" s="48"/>
      <c r="PQ30" s="48"/>
      <c r="PR30" s="48"/>
      <c r="PS30" s="48"/>
      <c r="PT30" s="48"/>
      <c r="PU30" s="48"/>
      <c r="PV30" s="48"/>
      <c r="PW30" s="48"/>
      <c r="PX30" s="48"/>
      <c r="PY30" s="48"/>
      <c r="PZ30" s="48"/>
      <c r="QA30" s="48"/>
      <c r="QB30" s="48"/>
      <c r="QC30" s="48"/>
      <c r="QD30" s="48"/>
      <c r="QE30" s="48"/>
      <c r="QF30" s="48"/>
      <c r="QG30" s="48"/>
      <c r="QH30" s="48"/>
      <c r="QI30" s="48"/>
      <c r="QJ30" s="48"/>
      <c r="QK30" s="48"/>
      <c r="QL30" s="48"/>
      <c r="QM30" s="48"/>
      <c r="QN30" s="48"/>
      <c r="QO30" s="48"/>
      <c r="QP30" s="48"/>
      <c r="QQ30" s="48"/>
      <c r="QR30" s="48"/>
      <c r="QS30" s="48"/>
      <c r="QT30" s="48"/>
      <c r="QU30" s="48"/>
      <c r="QV30" s="48"/>
      <c r="QW30" s="48"/>
      <c r="QX30" s="48"/>
      <c r="QY30" s="48"/>
      <c r="QZ30" s="48"/>
      <c r="RA30" s="48"/>
      <c r="RB30" s="48"/>
      <c r="RC30" s="48"/>
      <c r="RD30" s="48"/>
      <c r="RE30" s="48"/>
      <c r="RF30" s="48"/>
      <c r="RG30" s="48"/>
      <c r="RH30" s="48"/>
      <c r="RI30" s="48"/>
      <c r="RJ30" s="48"/>
      <c r="RK30" s="48"/>
      <c r="RL30" s="48"/>
      <c r="RM30" s="48"/>
      <c r="RN30" s="48"/>
      <c r="RO30" s="48"/>
      <c r="RP30" s="48"/>
      <c r="RQ30" s="48"/>
      <c r="RR30" s="48"/>
      <c r="RS30" s="48"/>
      <c r="RT30" s="48"/>
      <c r="RU30" s="48"/>
      <c r="RV30" s="48"/>
      <c r="RW30" s="48"/>
      <c r="RX30" s="48"/>
      <c r="RY30" s="48"/>
      <c r="RZ30" s="48"/>
      <c r="SA30" s="48"/>
      <c r="SB30" s="48"/>
      <c r="SC30" s="48"/>
      <c r="SD30" s="48"/>
      <c r="SE30" s="48"/>
      <c r="SF30" s="48"/>
      <c r="SG30" s="48"/>
      <c r="SH30" s="48"/>
      <c r="SI30" s="48"/>
      <c r="SJ30" s="48"/>
      <c r="SK30" s="48"/>
      <c r="SL30" s="48"/>
      <c r="SM30" s="48"/>
      <c r="SN30" s="48"/>
      <c r="SO30" s="48"/>
      <c r="SP30" s="48"/>
      <c r="SQ30" s="48"/>
      <c r="SR30" s="48"/>
      <c r="SS30" s="48"/>
      <c r="ST30" s="48"/>
      <c r="SU30" s="48"/>
      <c r="SV30" s="48"/>
      <c r="SW30" s="48"/>
      <c r="SX30" s="48"/>
      <c r="SY30" s="48"/>
      <c r="SZ30" s="48"/>
      <c r="TA30" s="48"/>
      <c r="TB30" s="48"/>
      <c r="TC30" s="48"/>
      <c r="TD30" s="48"/>
      <c r="TE30" s="48"/>
      <c r="TF30" s="48"/>
      <c r="TG30" s="48"/>
      <c r="TH30" s="48"/>
      <c r="TI30" s="48"/>
      <c r="TJ30" s="48"/>
      <c r="TK30" s="48"/>
      <c r="TL30" s="48"/>
      <c r="TM30" s="48"/>
      <c r="TN30" s="48"/>
      <c r="TO30" s="48"/>
      <c r="TP30" s="48"/>
      <c r="TQ30" s="48"/>
      <c r="TR30" s="48"/>
      <c r="TS30" s="48"/>
      <c r="TT30" s="48"/>
      <c r="TU30" s="48"/>
      <c r="TV30" s="48"/>
      <c r="TW30" s="48"/>
      <c r="TX30" s="48"/>
      <c r="TY30" s="48"/>
      <c r="TZ30" s="48"/>
      <c r="UA30" s="48"/>
      <c r="UB30" s="48"/>
      <c r="UC30" s="48"/>
      <c r="UD30" s="48"/>
      <c r="UE30" s="48"/>
      <c r="UF30" s="48"/>
      <c r="UG30" s="48"/>
      <c r="UH30" s="48"/>
      <c r="UI30" s="48"/>
      <c r="UJ30" s="48"/>
      <c r="UK30" s="48"/>
      <c r="UL30" s="48"/>
      <c r="UM30" s="48"/>
    </row>
    <row r="31" spans="1:559" s="9" customFormat="1" ht="9.9499999999999993" customHeight="1" x14ac:dyDescent="0.3">
      <c r="A31" s="40"/>
      <c r="B31" s="51"/>
      <c r="C31" s="52"/>
      <c r="D31" s="52"/>
      <c r="E31" s="52"/>
      <c r="F31" s="52"/>
      <c r="G31" s="52"/>
      <c r="H31" s="32"/>
      <c r="I31" s="32"/>
      <c r="J31" s="53"/>
      <c r="K31" s="63"/>
      <c r="L31" s="81"/>
      <c r="M31" s="45"/>
      <c r="O31" s="69"/>
      <c r="P31" s="69"/>
      <c r="Q31" s="79"/>
      <c r="R31" s="80"/>
      <c r="S31" s="80"/>
      <c r="T31" s="80"/>
      <c r="U31" s="47"/>
      <c r="V31" s="47"/>
      <c r="W31" s="47"/>
      <c r="X31" s="47"/>
      <c r="Y31" s="47"/>
      <c r="Z31" s="47"/>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48"/>
      <c r="HC31" s="48"/>
      <c r="HD31" s="48"/>
      <c r="HE31" s="48"/>
      <c r="HF31" s="48"/>
      <c r="HG31" s="48"/>
      <c r="HH31" s="48"/>
      <c r="HI31" s="48"/>
      <c r="HJ31" s="48"/>
      <c r="HK31" s="48"/>
      <c r="HL31" s="48"/>
      <c r="HM31" s="48"/>
      <c r="HN31" s="48"/>
      <c r="HO31" s="48"/>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c r="IU31" s="48"/>
      <c r="IV31" s="48"/>
      <c r="IW31" s="48"/>
      <c r="IX31" s="48"/>
      <c r="IY31" s="48"/>
      <c r="IZ31" s="48"/>
      <c r="JA31" s="48"/>
      <c r="JB31" s="48"/>
      <c r="JC31" s="48"/>
      <c r="JD31" s="48"/>
      <c r="JE31" s="48"/>
      <c r="JF31" s="48"/>
      <c r="JG31" s="48"/>
      <c r="JH31" s="48"/>
      <c r="JI31" s="48"/>
      <c r="JJ31" s="48"/>
      <c r="JK31" s="48"/>
      <c r="JL31" s="48"/>
      <c r="JM31" s="48"/>
      <c r="JN31" s="48"/>
      <c r="JO31" s="48"/>
      <c r="JP31" s="48"/>
      <c r="JQ31" s="48"/>
      <c r="JR31" s="48"/>
      <c r="JS31" s="48"/>
      <c r="JT31" s="48"/>
      <c r="JU31" s="48"/>
      <c r="JV31" s="48"/>
      <c r="JW31" s="48"/>
      <c r="JX31" s="48"/>
      <c r="JY31" s="48"/>
      <c r="JZ31" s="48"/>
      <c r="KA31" s="48"/>
      <c r="KB31" s="48"/>
      <c r="KC31" s="48"/>
      <c r="KD31" s="48"/>
      <c r="KE31" s="48"/>
      <c r="KF31" s="48"/>
      <c r="KG31" s="48"/>
      <c r="KH31" s="48"/>
      <c r="KI31" s="48"/>
      <c r="KJ31" s="48"/>
      <c r="KK31" s="48"/>
      <c r="KL31" s="48"/>
      <c r="KM31" s="48"/>
      <c r="KN31" s="48"/>
      <c r="KO31" s="48"/>
      <c r="KP31" s="48"/>
      <c r="KQ31" s="48"/>
      <c r="KR31" s="48"/>
      <c r="KS31" s="48"/>
      <c r="KT31" s="48"/>
      <c r="KU31" s="48"/>
      <c r="KV31" s="48"/>
      <c r="KW31" s="48"/>
      <c r="KX31" s="48"/>
      <c r="KY31" s="48"/>
      <c r="KZ31" s="48"/>
      <c r="LA31" s="48"/>
      <c r="LB31" s="48"/>
      <c r="LC31" s="48"/>
      <c r="LD31" s="48"/>
      <c r="LE31" s="48"/>
      <c r="LF31" s="48"/>
      <c r="LG31" s="48"/>
      <c r="LH31" s="48"/>
      <c r="LI31" s="48"/>
      <c r="LJ31" s="48"/>
      <c r="LK31" s="48"/>
      <c r="LL31" s="48"/>
      <c r="LM31" s="48"/>
      <c r="LN31" s="48"/>
      <c r="LO31" s="48"/>
      <c r="LP31" s="48"/>
      <c r="LQ31" s="48"/>
      <c r="LR31" s="48"/>
      <c r="LS31" s="48"/>
      <c r="LT31" s="48"/>
      <c r="LU31" s="48"/>
      <c r="LV31" s="48"/>
      <c r="LW31" s="48"/>
      <c r="LX31" s="48"/>
      <c r="LY31" s="48"/>
      <c r="LZ31" s="48"/>
      <c r="MA31" s="48"/>
      <c r="MB31" s="48"/>
      <c r="MC31" s="48"/>
      <c r="MD31" s="48"/>
      <c r="ME31" s="48"/>
      <c r="MF31" s="48"/>
      <c r="MG31" s="48"/>
      <c r="MH31" s="48"/>
      <c r="MI31" s="48"/>
      <c r="MJ31" s="48"/>
      <c r="MK31" s="48"/>
      <c r="ML31" s="48"/>
      <c r="MM31" s="48"/>
      <c r="MN31" s="48"/>
      <c r="MO31" s="48"/>
      <c r="MP31" s="48"/>
      <c r="MQ31" s="48"/>
      <c r="MR31" s="48"/>
      <c r="MS31" s="48"/>
      <c r="MT31" s="48"/>
      <c r="MU31" s="48"/>
      <c r="MV31" s="48"/>
      <c r="MW31" s="48"/>
      <c r="MX31" s="48"/>
      <c r="MY31" s="48"/>
      <c r="MZ31" s="48"/>
      <c r="NA31" s="48"/>
      <c r="NB31" s="48"/>
      <c r="NC31" s="48"/>
      <c r="ND31" s="48"/>
      <c r="NE31" s="48"/>
      <c r="NF31" s="48"/>
      <c r="NG31" s="48"/>
      <c r="NH31" s="48"/>
      <c r="NI31" s="48"/>
      <c r="NJ31" s="48"/>
      <c r="NK31" s="48"/>
      <c r="NL31" s="48"/>
      <c r="NM31" s="48"/>
      <c r="NN31" s="48"/>
      <c r="NO31" s="48"/>
      <c r="NP31" s="48"/>
      <c r="NQ31" s="48"/>
      <c r="NR31" s="48"/>
      <c r="NS31" s="48"/>
      <c r="NT31" s="48"/>
      <c r="NU31" s="48"/>
      <c r="NV31" s="48"/>
      <c r="NW31" s="48"/>
      <c r="NX31" s="48"/>
      <c r="NY31" s="48"/>
      <c r="NZ31" s="48"/>
      <c r="OA31" s="48"/>
      <c r="OB31" s="48"/>
      <c r="OC31" s="48"/>
      <c r="OD31" s="48"/>
      <c r="OE31" s="48"/>
      <c r="OF31" s="48"/>
      <c r="OG31" s="48"/>
      <c r="OH31" s="48"/>
      <c r="OI31" s="48"/>
      <c r="OJ31" s="48"/>
      <c r="OK31" s="48"/>
      <c r="OL31" s="48"/>
      <c r="OM31" s="48"/>
      <c r="ON31" s="48"/>
      <c r="OO31" s="48"/>
      <c r="OP31" s="48"/>
      <c r="OQ31" s="48"/>
      <c r="OR31" s="48"/>
      <c r="OS31" s="48"/>
      <c r="OT31" s="48"/>
      <c r="OU31" s="48"/>
      <c r="OV31" s="48"/>
      <c r="OW31" s="48"/>
      <c r="OX31" s="48"/>
      <c r="OY31" s="48"/>
      <c r="OZ31" s="48"/>
      <c r="PA31" s="48"/>
      <c r="PB31" s="48"/>
      <c r="PC31" s="48"/>
      <c r="PD31" s="48"/>
      <c r="PE31" s="48"/>
      <c r="PF31" s="48"/>
      <c r="PG31" s="48"/>
      <c r="PH31" s="48"/>
      <c r="PI31" s="48"/>
      <c r="PJ31" s="48"/>
      <c r="PK31" s="48"/>
      <c r="PL31" s="48"/>
      <c r="PM31" s="48"/>
      <c r="PN31" s="48"/>
      <c r="PO31" s="48"/>
      <c r="PP31" s="48"/>
      <c r="PQ31" s="48"/>
      <c r="PR31" s="48"/>
      <c r="PS31" s="48"/>
      <c r="PT31" s="48"/>
      <c r="PU31" s="48"/>
      <c r="PV31" s="48"/>
      <c r="PW31" s="48"/>
      <c r="PX31" s="48"/>
      <c r="PY31" s="48"/>
      <c r="PZ31" s="48"/>
      <c r="QA31" s="48"/>
      <c r="QB31" s="48"/>
      <c r="QC31" s="48"/>
      <c r="QD31" s="48"/>
      <c r="QE31" s="48"/>
      <c r="QF31" s="48"/>
      <c r="QG31" s="48"/>
      <c r="QH31" s="48"/>
      <c r="QI31" s="48"/>
      <c r="QJ31" s="48"/>
      <c r="QK31" s="48"/>
      <c r="QL31" s="48"/>
      <c r="QM31" s="48"/>
      <c r="QN31" s="48"/>
      <c r="QO31" s="48"/>
      <c r="QP31" s="48"/>
      <c r="QQ31" s="48"/>
      <c r="QR31" s="48"/>
      <c r="QS31" s="48"/>
      <c r="QT31" s="48"/>
      <c r="QU31" s="48"/>
      <c r="QV31" s="48"/>
      <c r="QW31" s="48"/>
      <c r="QX31" s="48"/>
      <c r="QY31" s="48"/>
      <c r="QZ31" s="48"/>
      <c r="RA31" s="48"/>
      <c r="RB31" s="48"/>
      <c r="RC31" s="48"/>
      <c r="RD31" s="48"/>
      <c r="RE31" s="48"/>
      <c r="RF31" s="48"/>
      <c r="RG31" s="48"/>
      <c r="RH31" s="48"/>
      <c r="RI31" s="48"/>
      <c r="RJ31" s="48"/>
      <c r="RK31" s="48"/>
      <c r="RL31" s="48"/>
      <c r="RM31" s="48"/>
      <c r="RN31" s="48"/>
      <c r="RO31" s="48"/>
      <c r="RP31" s="48"/>
      <c r="RQ31" s="48"/>
      <c r="RR31" s="48"/>
      <c r="RS31" s="48"/>
      <c r="RT31" s="48"/>
      <c r="RU31" s="48"/>
      <c r="RV31" s="48"/>
      <c r="RW31" s="48"/>
      <c r="RX31" s="48"/>
      <c r="RY31" s="48"/>
      <c r="RZ31" s="48"/>
      <c r="SA31" s="48"/>
      <c r="SB31" s="48"/>
      <c r="SC31" s="48"/>
      <c r="SD31" s="48"/>
      <c r="SE31" s="48"/>
      <c r="SF31" s="48"/>
      <c r="SG31" s="48"/>
      <c r="SH31" s="48"/>
      <c r="SI31" s="48"/>
      <c r="SJ31" s="48"/>
      <c r="SK31" s="48"/>
      <c r="SL31" s="48"/>
      <c r="SM31" s="48"/>
      <c r="SN31" s="48"/>
      <c r="SO31" s="48"/>
      <c r="SP31" s="48"/>
      <c r="SQ31" s="48"/>
      <c r="SR31" s="48"/>
      <c r="SS31" s="48"/>
      <c r="ST31" s="48"/>
      <c r="SU31" s="48"/>
      <c r="SV31" s="48"/>
      <c r="SW31" s="48"/>
      <c r="SX31" s="48"/>
      <c r="SY31" s="48"/>
      <c r="SZ31" s="48"/>
      <c r="TA31" s="48"/>
      <c r="TB31" s="48"/>
      <c r="TC31" s="48"/>
      <c r="TD31" s="48"/>
      <c r="TE31" s="48"/>
      <c r="TF31" s="48"/>
      <c r="TG31" s="48"/>
      <c r="TH31" s="48"/>
      <c r="TI31" s="48"/>
      <c r="TJ31" s="48"/>
      <c r="TK31" s="48"/>
      <c r="TL31" s="48"/>
      <c r="TM31" s="48"/>
      <c r="TN31" s="48"/>
      <c r="TO31" s="48"/>
      <c r="TP31" s="48"/>
      <c r="TQ31" s="48"/>
      <c r="TR31" s="48"/>
      <c r="TS31" s="48"/>
      <c r="TT31" s="48"/>
      <c r="TU31" s="48"/>
      <c r="TV31" s="48"/>
      <c r="TW31" s="48"/>
      <c r="TX31" s="48"/>
      <c r="TY31" s="48"/>
      <c r="TZ31" s="48"/>
      <c r="UA31" s="48"/>
      <c r="UB31" s="48"/>
      <c r="UC31" s="48"/>
      <c r="UD31" s="48"/>
      <c r="UE31" s="48"/>
      <c r="UF31" s="48"/>
      <c r="UG31" s="48"/>
      <c r="UH31" s="48"/>
      <c r="UI31" s="48"/>
      <c r="UJ31" s="48"/>
      <c r="UK31" s="48"/>
      <c r="UL31" s="48"/>
      <c r="UM31" s="48"/>
    </row>
    <row r="32" spans="1:559" s="9" customFormat="1" ht="15" customHeight="1" x14ac:dyDescent="0.3">
      <c r="A32" s="40"/>
      <c r="B32" s="51"/>
      <c r="C32" s="56" t="s">
        <v>25</v>
      </c>
      <c r="D32" s="56"/>
      <c r="E32" s="56"/>
      <c r="F32" s="56"/>
      <c r="G32" s="56"/>
      <c r="H32" s="56"/>
      <c r="I32" s="32" t="s">
        <v>15</v>
      </c>
      <c r="J32" s="76">
        <f>J30*0.05</f>
        <v>0</v>
      </c>
      <c r="K32" s="63"/>
      <c r="L32" s="81"/>
      <c r="M32" s="45"/>
      <c r="O32" s="69"/>
      <c r="P32" s="82"/>
      <c r="Q32" s="83"/>
      <c r="R32" s="80"/>
      <c r="S32" s="80"/>
      <c r="T32" s="80"/>
      <c r="U32" s="47"/>
      <c r="V32" s="47"/>
      <c r="W32" s="47"/>
      <c r="X32" s="47"/>
      <c r="Y32" s="47"/>
      <c r="Z32" s="47"/>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48"/>
      <c r="HC32" s="48"/>
      <c r="HD32" s="48"/>
      <c r="HE32" s="48"/>
      <c r="HF32" s="48"/>
      <c r="HG32" s="48"/>
      <c r="HH32" s="48"/>
      <c r="HI32" s="48"/>
      <c r="HJ32" s="48"/>
      <c r="HK32" s="48"/>
      <c r="HL32" s="48"/>
      <c r="HM32" s="48"/>
      <c r="HN32" s="48"/>
      <c r="HO32" s="48"/>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c r="JC32" s="48"/>
      <c r="JD32" s="48"/>
      <c r="JE32" s="48"/>
      <c r="JF32" s="48"/>
      <c r="JG32" s="48"/>
      <c r="JH32" s="48"/>
      <c r="JI32" s="48"/>
      <c r="JJ32" s="48"/>
      <c r="JK32" s="48"/>
      <c r="JL32" s="48"/>
      <c r="JM32" s="48"/>
      <c r="JN32" s="48"/>
      <c r="JO32" s="48"/>
      <c r="JP32" s="48"/>
      <c r="JQ32" s="48"/>
      <c r="JR32" s="48"/>
      <c r="JS32" s="48"/>
      <c r="JT32" s="48"/>
      <c r="JU32" s="48"/>
      <c r="JV32" s="48"/>
      <c r="JW32" s="48"/>
      <c r="JX32" s="48"/>
      <c r="JY32" s="48"/>
      <c r="JZ32" s="48"/>
      <c r="KA32" s="48"/>
      <c r="KB32" s="48"/>
      <c r="KC32" s="48"/>
      <c r="KD32" s="48"/>
      <c r="KE32" s="48"/>
      <c r="KF32" s="48"/>
      <c r="KG32" s="48"/>
      <c r="KH32" s="48"/>
      <c r="KI32" s="48"/>
      <c r="KJ32" s="48"/>
      <c r="KK32" s="48"/>
      <c r="KL32" s="48"/>
      <c r="KM32" s="48"/>
      <c r="KN32" s="48"/>
      <c r="KO32" s="48"/>
      <c r="KP32" s="48"/>
      <c r="KQ32" s="48"/>
      <c r="KR32" s="48"/>
      <c r="KS32" s="48"/>
      <c r="KT32" s="48"/>
      <c r="KU32" s="48"/>
      <c r="KV32" s="48"/>
      <c r="KW32" s="48"/>
      <c r="KX32" s="48"/>
      <c r="KY32" s="48"/>
      <c r="KZ32" s="48"/>
      <c r="LA32" s="48"/>
      <c r="LB32" s="48"/>
      <c r="LC32" s="48"/>
      <c r="LD32" s="48"/>
      <c r="LE32" s="48"/>
      <c r="LF32" s="48"/>
      <c r="LG32" s="48"/>
      <c r="LH32" s="48"/>
      <c r="LI32" s="48"/>
      <c r="LJ32" s="48"/>
      <c r="LK32" s="48"/>
      <c r="LL32" s="48"/>
      <c r="LM32" s="48"/>
      <c r="LN32" s="48"/>
      <c r="LO32" s="48"/>
      <c r="LP32" s="48"/>
      <c r="LQ32" s="48"/>
      <c r="LR32" s="48"/>
      <c r="LS32" s="48"/>
      <c r="LT32" s="48"/>
      <c r="LU32" s="48"/>
      <c r="LV32" s="48"/>
      <c r="LW32" s="48"/>
      <c r="LX32" s="48"/>
      <c r="LY32" s="48"/>
      <c r="LZ32" s="48"/>
      <c r="MA32" s="48"/>
      <c r="MB32" s="48"/>
      <c r="MC32" s="48"/>
      <c r="MD32" s="48"/>
      <c r="ME32" s="48"/>
      <c r="MF32" s="48"/>
      <c r="MG32" s="48"/>
      <c r="MH32" s="48"/>
      <c r="MI32" s="48"/>
      <c r="MJ32" s="48"/>
      <c r="MK32" s="48"/>
      <c r="ML32" s="48"/>
      <c r="MM32" s="48"/>
      <c r="MN32" s="48"/>
      <c r="MO32" s="48"/>
      <c r="MP32" s="48"/>
      <c r="MQ32" s="48"/>
      <c r="MR32" s="48"/>
      <c r="MS32" s="48"/>
      <c r="MT32" s="48"/>
      <c r="MU32" s="48"/>
      <c r="MV32" s="48"/>
      <c r="MW32" s="48"/>
      <c r="MX32" s="48"/>
      <c r="MY32" s="48"/>
      <c r="MZ32" s="48"/>
      <c r="NA32" s="48"/>
      <c r="NB32" s="48"/>
      <c r="NC32" s="48"/>
      <c r="ND32" s="48"/>
      <c r="NE32" s="48"/>
      <c r="NF32" s="48"/>
      <c r="NG32" s="48"/>
      <c r="NH32" s="48"/>
      <c r="NI32" s="48"/>
      <c r="NJ32" s="48"/>
      <c r="NK32" s="48"/>
      <c r="NL32" s="48"/>
      <c r="NM32" s="48"/>
      <c r="NN32" s="48"/>
      <c r="NO32" s="48"/>
      <c r="NP32" s="48"/>
      <c r="NQ32" s="48"/>
      <c r="NR32" s="48"/>
      <c r="NS32" s="48"/>
      <c r="NT32" s="48"/>
      <c r="NU32" s="48"/>
      <c r="NV32" s="48"/>
      <c r="NW32" s="48"/>
      <c r="NX32" s="48"/>
      <c r="NY32" s="48"/>
      <c r="NZ32" s="48"/>
      <c r="OA32" s="48"/>
      <c r="OB32" s="48"/>
      <c r="OC32" s="48"/>
      <c r="OD32" s="48"/>
      <c r="OE32" s="48"/>
      <c r="OF32" s="48"/>
      <c r="OG32" s="48"/>
      <c r="OH32" s="48"/>
      <c r="OI32" s="48"/>
      <c r="OJ32" s="48"/>
      <c r="OK32" s="48"/>
      <c r="OL32" s="48"/>
      <c r="OM32" s="48"/>
      <c r="ON32" s="48"/>
      <c r="OO32" s="48"/>
      <c r="OP32" s="48"/>
      <c r="OQ32" s="48"/>
      <c r="OR32" s="48"/>
      <c r="OS32" s="48"/>
      <c r="OT32" s="48"/>
      <c r="OU32" s="48"/>
      <c r="OV32" s="48"/>
      <c r="OW32" s="48"/>
      <c r="OX32" s="48"/>
      <c r="OY32" s="48"/>
      <c r="OZ32" s="48"/>
      <c r="PA32" s="48"/>
      <c r="PB32" s="48"/>
      <c r="PC32" s="48"/>
      <c r="PD32" s="48"/>
      <c r="PE32" s="48"/>
      <c r="PF32" s="48"/>
      <c r="PG32" s="48"/>
      <c r="PH32" s="48"/>
      <c r="PI32" s="48"/>
      <c r="PJ32" s="48"/>
      <c r="PK32" s="48"/>
      <c r="PL32" s="48"/>
      <c r="PM32" s="48"/>
      <c r="PN32" s="48"/>
      <c r="PO32" s="48"/>
      <c r="PP32" s="48"/>
      <c r="PQ32" s="48"/>
      <c r="PR32" s="48"/>
      <c r="PS32" s="48"/>
      <c r="PT32" s="48"/>
      <c r="PU32" s="48"/>
      <c r="PV32" s="48"/>
      <c r="PW32" s="48"/>
      <c r="PX32" s="48"/>
      <c r="PY32" s="48"/>
      <c r="PZ32" s="48"/>
      <c r="QA32" s="48"/>
      <c r="QB32" s="48"/>
      <c r="QC32" s="48"/>
      <c r="QD32" s="48"/>
      <c r="QE32" s="48"/>
      <c r="QF32" s="48"/>
      <c r="QG32" s="48"/>
      <c r="QH32" s="48"/>
      <c r="QI32" s="48"/>
      <c r="QJ32" s="48"/>
      <c r="QK32" s="48"/>
      <c r="QL32" s="48"/>
      <c r="QM32" s="48"/>
      <c r="QN32" s="48"/>
      <c r="QO32" s="48"/>
      <c r="QP32" s="48"/>
      <c r="QQ32" s="48"/>
      <c r="QR32" s="48"/>
      <c r="QS32" s="48"/>
      <c r="QT32" s="48"/>
      <c r="QU32" s="48"/>
      <c r="QV32" s="48"/>
      <c r="QW32" s="48"/>
      <c r="QX32" s="48"/>
      <c r="QY32" s="48"/>
      <c r="QZ32" s="48"/>
      <c r="RA32" s="48"/>
      <c r="RB32" s="48"/>
      <c r="RC32" s="48"/>
      <c r="RD32" s="48"/>
      <c r="RE32" s="48"/>
      <c r="RF32" s="48"/>
      <c r="RG32" s="48"/>
      <c r="RH32" s="48"/>
      <c r="RI32" s="48"/>
      <c r="RJ32" s="48"/>
      <c r="RK32" s="48"/>
      <c r="RL32" s="48"/>
      <c r="RM32" s="48"/>
      <c r="RN32" s="48"/>
      <c r="RO32" s="48"/>
      <c r="RP32" s="48"/>
      <c r="RQ32" s="48"/>
      <c r="RR32" s="48"/>
      <c r="RS32" s="48"/>
      <c r="RT32" s="48"/>
      <c r="RU32" s="48"/>
      <c r="RV32" s="48"/>
      <c r="RW32" s="48"/>
      <c r="RX32" s="48"/>
      <c r="RY32" s="48"/>
      <c r="RZ32" s="48"/>
      <c r="SA32" s="48"/>
      <c r="SB32" s="48"/>
      <c r="SC32" s="48"/>
      <c r="SD32" s="48"/>
      <c r="SE32" s="48"/>
      <c r="SF32" s="48"/>
      <c r="SG32" s="48"/>
      <c r="SH32" s="48"/>
      <c r="SI32" s="48"/>
      <c r="SJ32" s="48"/>
      <c r="SK32" s="48"/>
      <c r="SL32" s="48"/>
      <c r="SM32" s="48"/>
      <c r="SN32" s="48"/>
      <c r="SO32" s="48"/>
      <c r="SP32" s="48"/>
      <c r="SQ32" s="48"/>
      <c r="SR32" s="48"/>
      <c r="SS32" s="48"/>
      <c r="ST32" s="48"/>
      <c r="SU32" s="48"/>
      <c r="SV32" s="48"/>
      <c r="SW32" s="48"/>
      <c r="SX32" s="48"/>
      <c r="SY32" s="48"/>
      <c r="SZ32" s="48"/>
      <c r="TA32" s="48"/>
      <c r="TB32" s="48"/>
      <c r="TC32" s="48"/>
      <c r="TD32" s="48"/>
      <c r="TE32" s="48"/>
      <c r="TF32" s="48"/>
      <c r="TG32" s="48"/>
      <c r="TH32" s="48"/>
      <c r="TI32" s="48"/>
      <c r="TJ32" s="48"/>
      <c r="TK32" s="48"/>
      <c r="TL32" s="48"/>
      <c r="TM32" s="48"/>
      <c r="TN32" s="48"/>
      <c r="TO32" s="48"/>
      <c r="TP32" s="48"/>
      <c r="TQ32" s="48"/>
      <c r="TR32" s="48"/>
      <c r="TS32" s="48"/>
      <c r="TT32" s="48"/>
      <c r="TU32" s="48"/>
      <c r="TV32" s="48"/>
      <c r="TW32" s="48"/>
      <c r="TX32" s="48"/>
      <c r="TY32" s="48"/>
      <c r="TZ32" s="48"/>
      <c r="UA32" s="48"/>
      <c r="UB32" s="48"/>
      <c r="UC32" s="48"/>
      <c r="UD32" s="48"/>
      <c r="UE32" s="48"/>
      <c r="UF32" s="48"/>
      <c r="UG32" s="48"/>
      <c r="UH32" s="48"/>
      <c r="UI32" s="48"/>
      <c r="UJ32" s="48"/>
      <c r="UK32" s="48"/>
      <c r="UL32" s="48"/>
      <c r="UM32" s="48"/>
    </row>
    <row r="33" spans="1:559" s="9" customFormat="1" ht="9.9499999999999993" customHeight="1" x14ac:dyDescent="0.3">
      <c r="A33" s="40"/>
      <c r="B33" s="51"/>
      <c r="C33" s="52"/>
      <c r="D33" s="52"/>
      <c r="E33" s="52"/>
      <c r="F33" s="52"/>
      <c r="G33" s="52"/>
      <c r="H33" s="32"/>
      <c r="I33" s="32"/>
      <c r="J33" s="53"/>
      <c r="K33" s="63"/>
      <c r="L33" s="81"/>
      <c r="M33" s="45"/>
      <c r="O33" s="84" t="s">
        <v>26</v>
      </c>
      <c r="P33" s="85">
        <f>J32*0.01</f>
        <v>0</v>
      </c>
      <c r="Q33" s="86" t="s">
        <v>26</v>
      </c>
      <c r="R33" s="80"/>
      <c r="S33" s="80"/>
      <c r="T33" s="80"/>
      <c r="U33" s="47"/>
      <c r="V33" s="47"/>
      <c r="W33" s="47"/>
      <c r="X33" s="47"/>
      <c r="Y33" s="47"/>
      <c r="Z33" s="47"/>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c r="KH33" s="48"/>
      <c r="KI33" s="48"/>
      <c r="KJ33" s="48"/>
      <c r="KK33" s="48"/>
      <c r="KL33" s="48"/>
      <c r="KM33" s="48"/>
      <c r="KN33" s="48"/>
      <c r="KO33" s="48"/>
      <c r="KP33" s="48"/>
      <c r="KQ33" s="48"/>
      <c r="KR33" s="48"/>
      <c r="KS33" s="48"/>
      <c r="KT33" s="48"/>
      <c r="KU33" s="48"/>
      <c r="KV33" s="48"/>
      <c r="KW33" s="48"/>
      <c r="KX33" s="48"/>
      <c r="KY33" s="48"/>
      <c r="KZ33" s="48"/>
      <c r="LA33" s="48"/>
      <c r="LB33" s="48"/>
      <c r="LC33" s="48"/>
      <c r="LD33" s="48"/>
      <c r="LE33" s="48"/>
      <c r="LF33" s="48"/>
      <c r="LG33" s="48"/>
      <c r="LH33" s="48"/>
      <c r="LI33" s="48"/>
      <c r="LJ33" s="48"/>
      <c r="LK33" s="48"/>
      <c r="LL33" s="48"/>
      <c r="LM33" s="48"/>
      <c r="LN33" s="48"/>
      <c r="LO33" s="48"/>
      <c r="LP33" s="48"/>
      <c r="LQ33" s="48"/>
      <c r="LR33" s="48"/>
      <c r="LS33" s="48"/>
      <c r="LT33" s="48"/>
      <c r="LU33" s="48"/>
      <c r="LV33" s="48"/>
      <c r="LW33" s="48"/>
      <c r="LX33" s="48"/>
      <c r="LY33" s="48"/>
      <c r="LZ33" s="48"/>
      <c r="MA33" s="48"/>
      <c r="MB33" s="48"/>
      <c r="MC33" s="48"/>
      <c r="MD33" s="48"/>
      <c r="ME33" s="48"/>
      <c r="MF33" s="48"/>
      <c r="MG33" s="48"/>
      <c r="MH33" s="48"/>
      <c r="MI33" s="48"/>
      <c r="MJ33" s="48"/>
      <c r="MK33" s="48"/>
      <c r="ML33" s="48"/>
      <c r="MM33" s="48"/>
      <c r="MN33" s="48"/>
      <c r="MO33" s="48"/>
      <c r="MP33" s="48"/>
      <c r="MQ33" s="48"/>
      <c r="MR33" s="48"/>
      <c r="MS33" s="48"/>
      <c r="MT33" s="48"/>
      <c r="MU33" s="48"/>
      <c r="MV33" s="48"/>
      <c r="MW33" s="48"/>
      <c r="MX33" s="48"/>
      <c r="MY33" s="48"/>
      <c r="MZ33" s="48"/>
      <c r="NA33" s="48"/>
      <c r="NB33" s="48"/>
      <c r="NC33" s="48"/>
      <c r="ND33" s="48"/>
      <c r="NE33" s="48"/>
      <c r="NF33" s="48"/>
      <c r="NG33" s="48"/>
      <c r="NH33" s="48"/>
      <c r="NI33" s="48"/>
      <c r="NJ33" s="48"/>
      <c r="NK33" s="48"/>
      <c r="NL33" s="48"/>
      <c r="NM33" s="48"/>
      <c r="NN33" s="48"/>
      <c r="NO33" s="48"/>
      <c r="NP33" s="48"/>
      <c r="NQ33" s="48"/>
      <c r="NR33" s="48"/>
      <c r="NS33" s="48"/>
      <c r="NT33" s="48"/>
      <c r="NU33" s="48"/>
      <c r="NV33" s="48"/>
      <c r="NW33" s="48"/>
      <c r="NX33" s="48"/>
      <c r="NY33" s="48"/>
      <c r="NZ33" s="48"/>
      <c r="OA33" s="48"/>
      <c r="OB33" s="48"/>
      <c r="OC33" s="48"/>
      <c r="OD33" s="48"/>
      <c r="OE33" s="48"/>
      <c r="OF33" s="48"/>
      <c r="OG33" s="48"/>
      <c r="OH33" s="48"/>
      <c r="OI33" s="48"/>
      <c r="OJ33" s="48"/>
      <c r="OK33" s="48"/>
      <c r="OL33" s="48"/>
      <c r="OM33" s="48"/>
      <c r="ON33" s="48"/>
      <c r="OO33" s="48"/>
      <c r="OP33" s="48"/>
      <c r="OQ33" s="48"/>
      <c r="OR33" s="48"/>
      <c r="OS33" s="48"/>
      <c r="OT33" s="48"/>
      <c r="OU33" s="48"/>
      <c r="OV33" s="48"/>
      <c r="OW33" s="48"/>
      <c r="OX33" s="48"/>
      <c r="OY33" s="48"/>
      <c r="OZ33" s="48"/>
      <c r="PA33" s="48"/>
      <c r="PB33" s="48"/>
      <c r="PC33" s="48"/>
      <c r="PD33" s="48"/>
      <c r="PE33" s="48"/>
      <c r="PF33" s="48"/>
      <c r="PG33" s="48"/>
      <c r="PH33" s="48"/>
      <c r="PI33" s="48"/>
      <c r="PJ33" s="48"/>
      <c r="PK33" s="48"/>
      <c r="PL33" s="48"/>
      <c r="PM33" s="48"/>
      <c r="PN33" s="48"/>
      <c r="PO33" s="48"/>
      <c r="PP33" s="48"/>
      <c r="PQ33" s="48"/>
      <c r="PR33" s="48"/>
      <c r="PS33" s="48"/>
      <c r="PT33" s="48"/>
      <c r="PU33" s="48"/>
      <c r="PV33" s="48"/>
      <c r="PW33" s="48"/>
      <c r="PX33" s="48"/>
      <c r="PY33" s="48"/>
      <c r="PZ33" s="48"/>
      <c r="QA33" s="48"/>
      <c r="QB33" s="48"/>
      <c r="QC33" s="48"/>
      <c r="QD33" s="48"/>
      <c r="QE33" s="48"/>
      <c r="QF33" s="48"/>
      <c r="QG33" s="48"/>
      <c r="QH33" s="48"/>
      <c r="QI33" s="48"/>
      <c r="QJ33" s="48"/>
      <c r="QK33" s="48"/>
      <c r="QL33" s="48"/>
      <c r="QM33" s="48"/>
      <c r="QN33" s="48"/>
      <c r="QO33" s="48"/>
      <c r="QP33" s="48"/>
      <c r="QQ33" s="48"/>
      <c r="QR33" s="48"/>
      <c r="QS33" s="48"/>
      <c r="QT33" s="48"/>
      <c r="QU33" s="48"/>
      <c r="QV33" s="48"/>
      <c r="QW33" s="48"/>
      <c r="QX33" s="48"/>
      <c r="QY33" s="48"/>
      <c r="QZ33" s="48"/>
      <c r="RA33" s="48"/>
      <c r="RB33" s="48"/>
      <c r="RC33" s="48"/>
      <c r="RD33" s="48"/>
      <c r="RE33" s="48"/>
      <c r="RF33" s="48"/>
      <c r="RG33" s="48"/>
      <c r="RH33" s="48"/>
      <c r="RI33" s="48"/>
      <c r="RJ33" s="48"/>
      <c r="RK33" s="48"/>
      <c r="RL33" s="48"/>
      <c r="RM33" s="48"/>
      <c r="RN33" s="48"/>
      <c r="RO33" s="48"/>
      <c r="RP33" s="48"/>
      <c r="RQ33" s="48"/>
      <c r="RR33" s="48"/>
      <c r="RS33" s="48"/>
      <c r="RT33" s="48"/>
      <c r="RU33" s="48"/>
      <c r="RV33" s="48"/>
      <c r="RW33" s="48"/>
      <c r="RX33" s="48"/>
      <c r="RY33" s="48"/>
      <c r="RZ33" s="48"/>
      <c r="SA33" s="48"/>
      <c r="SB33" s="48"/>
      <c r="SC33" s="48"/>
      <c r="SD33" s="48"/>
      <c r="SE33" s="48"/>
      <c r="SF33" s="48"/>
      <c r="SG33" s="48"/>
      <c r="SH33" s="48"/>
      <c r="SI33" s="48"/>
      <c r="SJ33" s="48"/>
      <c r="SK33" s="48"/>
      <c r="SL33" s="48"/>
      <c r="SM33" s="48"/>
      <c r="SN33" s="48"/>
      <c r="SO33" s="48"/>
      <c r="SP33" s="48"/>
      <c r="SQ33" s="48"/>
      <c r="SR33" s="48"/>
      <c r="SS33" s="48"/>
      <c r="ST33" s="48"/>
      <c r="SU33" s="48"/>
      <c r="SV33" s="48"/>
      <c r="SW33" s="48"/>
      <c r="SX33" s="48"/>
      <c r="SY33" s="48"/>
      <c r="SZ33" s="48"/>
      <c r="TA33" s="48"/>
      <c r="TB33" s="48"/>
      <c r="TC33" s="48"/>
      <c r="TD33" s="48"/>
      <c r="TE33" s="48"/>
      <c r="TF33" s="48"/>
      <c r="TG33" s="48"/>
      <c r="TH33" s="48"/>
      <c r="TI33" s="48"/>
      <c r="TJ33" s="48"/>
      <c r="TK33" s="48"/>
      <c r="TL33" s="48"/>
      <c r="TM33" s="48"/>
      <c r="TN33" s="48"/>
      <c r="TO33" s="48"/>
      <c r="TP33" s="48"/>
      <c r="TQ33" s="48"/>
      <c r="TR33" s="48"/>
      <c r="TS33" s="48"/>
      <c r="TT33" s="48"/>
      <c r="TU33" s="48"/>
      <c r="TV33" s="48"/>
      <c r="TW33" s="48"/>
      <c r="TX33" s="48"/>
      <c r="TY33" s="48"/>
      <c r="TZ33" s="48"/>
      <c r="UA33" s="48"/>
      <c r="UB33" s="48"/>
      <c r="UC33" s="48"/>
      <c r="UD33" s="48"/>
      <c r="UE33" s="48"/>
      <c r="UF33" s="48"/>
      <c r="UG33" s="48"/>
      <c r="UH33" s="48"/>
      <c r="UI33" s="48"/>
      <c r="UJ33" s="48"/>
      <c r="UK33" s="48"/>
      <c r="UL33" s="48"/>
      <c r="UM33" s="48"/>
    </row>
    <row r="34" spans="1:559" s="9" customFormat="1" ht="15" customHeight="1" x14ac:dyDescent="0.3">
      <c r="A34" s="40"/>
      <c r="B34" s="51"/>
      <c r="C34" s="52"/>
      <c r="D34" s="56" t="s">
        <v>27</v>
      </c>
      <c r="E34" s="56"/>
      <c r="F34" s="56"/>
      <c r="G34" s="56"/>
      <c r="H34" s="56"/>
      <c r="I34" s="32"/>
      <c r="J34" s="87"/>
      <c r="K34" s="87"/>
      <c r="L34" s="87"/>
      <c r="M34" s="45"/>
      <c r="O34" s="84" t="s">
        <v>26</v>
      </c>
      <c r="P34" s="85">
        <f>SUM(J32*0.02)*H35</f>
        <v>0</v>
      </c>
      <c r="Q34" s="86" t="s">
        <v>26</v>
      </c>
      <c r="R34" s="88"/>
      <c r="S34" s="88"/>
      <c r="T34" s="65"/>
      <c r="U34" s="89"/>
      <c r="V34" s="47"/>
      <c r="W34" s="47"/>
      <c r="X34" s="47"/>
      <c r="Y34" s="47"/>
      <c r="Z34" s="47"/>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48"/>
      <c r="HC34" s="48"/>
      <c r="HD34" s="48"/>
      <c r="HE34" s="48"/>
      <c r="HF34" s="48"/>
      <c r="HG34" s="48"/>
      <c r="HH34" s="48"/>
      <c r="HI34" s="48"/>
      <c r="HJ34" s="48"/>
      <c r="HK34" s="48"/>
      <c r="HL34" s="48"/>
      <c r="HM34" s="48"/>
      <c r="HN34" s="48"/>
      <c r="HO34" s="48"/>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c r="KH34" s="48"/>
      <c r="KI34" s="48"/>
      <c r="KJ34" s="48"/>
      <c r="KK34" s="48"/>
      <c r="KL34" s="48"/>
      <c r="KM34" s="48"/>
      <c r="KN34" s="48"/>
      <c r="KO34" s="48"/>
      <c r="KP34" s="48"/>
      <c r="KQ34" s="48"/>
      <c r="KR34" s="48"/>
      <c r="KS34" s="48"/>
      <c r="KT34" s="48"/>
      <c r="KU34" s="48"/>
      <c r="KV34" s="48"/>
      <c r="KW34" s="48"/>
      <c r="KX34" s="48"/>
      <c r="KY34" s="48"/>
      <c r="KZ34" s="48"/>
      <c r="LA34" s="48"/>
      <c r="LB34" s="48"/>
      <c r="LC34" s="48"/>
      <c r="LD34" s="48"/>
      <c r="LE34" s="48"/>
      <c r="LF34" s="48"/>
      <c r="LG34" s="48"/>
      <c r="LH34" s="48"/>
      <c r="LI34" s="48"/>
      <c r="LJ34" s="48"/>
      <c r="LK34" s="48"/>
      <c r="LL34" s="48"/>
      <c r="LM34" s="48"/>
      <c r="LN34" s="48"/>
      <c r="LO34" s="48"/>
      <c r="LP34" s="48"/>
      <c r="LQ34" s="48"/>
      <c r="LR34" s="48"/>
      <c r="LS34" s="48"/>
      <c r="LT34" s="48"/>
      <c r="LU34" s="48"/>
      <c r="LV34" s="48"/>
      <c r="LW34" s="48"/>
      <c r="LX34" s="48"/>
      <c r="LY34" s="48"/>
      <c r="LZ34" s="48"/>
      <c r="MA34" s="48"/>
      <c r="MB34" s="48"/>
      <c r="MC34" s="48"/>
      <c r="MD34" s="48"/>
      <c r="ME34" s="48"/>
      <c r="MF34" s="48"/>
      <c r="MG34" s="48"/>
      <c r="MH34" s="48"/>
      <c r="MI34" s="48"/>
      <c r="MJ34" s="48"/>
      <c r="MK34" s="48"/>
      <c r="ML34" s="48"/>
      <c r="MM34" s="48"/>
      <c r="MN34" s="48"/>
      <c r="MO34" s="48"/>
      <c r="MP34" s="48"/>
      <c r="MQ34" s="48"/>
      <c r="MR34" s="48"/>
      <c r="MS34" s="48"/>
      <c r="MT34" s="48"/>
      <c r="MU34" s="48"/>
      <c r="MV34" s="48"/>
      <c r="MW34" s="48"/>
      <c r="MX34" s="48"/>
      <c r="MY34" s="48"/>
      <c r="MZ34" s="48"/>
      <c r="NA34" s="48"/>
      <c r="NB34" s="48"/>
      <c r="NC34" s="48"/>
      <c r="ND34" s="48"/>
      <c r="NE34" s="48"/>
      <c r="NF34" s="48"/>
      <c r="NG34" s="48"/>
      <c r="NH34" s="48"/>
      <c r="NI34" s="48"/>
      <c r="NJ34" s="48"/>
      <c r="NK34" s="48"/>
      <c r="NL34" s="48"/>
      <c r="NM34" s="48"/>
      <c r="NN34" s="48"/>
      <c r="NO34" s="48"/>
      <c r="NP34" s="48"/>
      <c r="NQ34" s="48"/>
      <c r="NR34" s="48"/>
      <c r="NS34" s="48"/>
      <c r="NT34" s="48"/>
      <c r="NU34" s="48"/>
      <c r="NV34" s="48"/>
      <c r="NW34" s="48"/>
      <c r="NX34" s="48"/>
      <c r="NY34" s="48"/>
      <c r="NZ34" s="48"/>
      <c r="OA34" s="48"/>
      <c r="OB34" s="48"/>
      <c r="OC34" s="48"/>
      <c r="OD34" s="48"/>
      <c r="OE34" s="48"/>
      <c r="OF34" s="48"/>
      <c r="OG34" s="48"/>
      <c r="OH34" s="48"/>
      <c r="OI34" s="48"/>
      <c r="OJ34" s="48"/>
      <c r="OK34" s="48"/>
      <c r="OL34" s="48"/>
      <c r="OM34" s="48"/>
      <c r="ON34" s="48"/>
      <c r="OO34" s="48"/>
      <c r="OP34" s="48"/>
      <c r="OQ34" s="48"/>
      <c r="OR34" s="48"/>
      <c r="OS34" s="48"/>
      <c r="OT34" s="48"/>
      <c r="OU34" s="48"/>
      <c r="OV34" s="48"/>
      <c r="OW34" s="48"/>
      <c r="OX34" s="48"/>
      <c r="OY34" s="48"/>
      <c r="OZ34" s="48"/>
      <c r="PA34" s="48"/>
      <c r="PB34" s="48"/>
      <c r="PC34" s="48"/>
      <c r="PD34" s="48"/>
      <c r="PE34" s="48"/>
      <c r="PF34" s="48"/>
      <c r="PG34" s="48"/>
      <c r="PH34" s="48"/>
      <c r="PI34" s="48"/>
      <c r="PJ34" s="48"/>
      <c r="PK34" s="48"/>
      <c r="PL34" s="48"/>
      <c r="PM34" s="48"/>
      <c r="PN34" s="48"/>
      <c r="PO34" s="48"/>
      <c r="PP34" s="48"/>
      <c r="PQ34" s="48"/>
      <c r="PR34" s="48"/>
      <c r="PS34" s="48"/>
      <c r="PT34" s="48"/>
      <c r="PU34" s="48"/>
      <c r="PV34" s="48"/>
      <c r="PW34" s="48"/>
      <c r="PX34" s="48"/>
      <c r="PY34" s="48"/>
      <c r="PZ34" s="48"/>
      <c r="QA34" s="48"/>
      <c r="QB34" s="48"/>
      <c r="QC34" s="48"/>
      <c r="QD34" s="48"/>
      <c r="QE34" s="48"/>
      <c r="QF34" s="48"/>
      <c r="QG34" s="48"/>
      <c r="QH34" s="48"/>
      <c r="QI34" s="48"/>
      <c r="QJ34" s="48"/>
      <c r="QK34" s="48"/>
      <c r="QL34" s="48"/>
      <c r="QM34" s="48"/>
      <c r="QN34" s="48"/>
      <c r="QO34" s="48"/>
      <c r="QP34" s="48"/>
      <c r="QQ34" s="48"/>
      <c r="QR34" s="48"/>
      <c r="QS34" s="48"/>
      <c r="QT34" s="48"/>
      <c r="QU34" s="48"/>
      <c r="QV34" s="48"/>
      <c r="QW34" s="48"/>
      <c r="QX34" s="48"/>
      <c r="QY34" s="48"/>
      <c r="QZ34" s="48"/>
      <c r="RA34" s="48"/>
      <c r="RB34" s="48"/>
      <c r="RC34" s="48"/>
      <c r="RD34" s="48"/>
      <c r="RE34" s="48"/>
      <c r="RF34" s="48"/>
      <c r="RG34" s="48"/>
      <c r="RH34" s="48"/>
      <c r="RI34" s="48"/>
      <c r="RJ34" s="48"/>
      <c r="RK34" s="48"/>
      <c r="RL34" s="48"/>
      <c r="RM34" s="48"/>
      <c r="RN34" s="48"/>
      <c r="RO34" s="48"/>
      <c r="RP34" s="48"/>
      <c r="RQ34" s="48"/>
      <c r="RR34" s="48"/>
      <c r="RS34" s="48"/>
      <c r="RT34" s="48"/>
      <c r="RU34" s="48"/>
      <c r="RV34" s="48"/>
      <c r="RW34" s="48"/>
      <c r="RX34" s="48"/>
      <c r="RY34" s="48"/>
      <c r="RZ34" s="48"/>
      <c r="SA34" s="48"/>
      <c r="SB34" s="48"/>
      <c r="SC34" s="48"/>
      <c r="SD34" s="48"/>
      <c r="SE34" s="48"/>
      <c r="SF34" s="48"/>
      <c r="SG34" s="48"/>
      <c r="SH34" s="48"/>
      <c r="SI34" s="48"/>
      <c r="SJ34" s="48"/>
      <c r="SK34" s="48"/>
      <c r="SL34" s="48"/>
      <c r="SM34" s="48"/>
      <c r="SN34" s="48"/>
      <c r="SO34" s="48"/>
      <c r="SP34" s="48"/>
      <c r="SQ34" s="48"/>
      <c r="SR34" s="48"/>
      <c r="SS34" s="48"/>
      <c r="ST34" s="48"/>
      <c r="SU34" s="48"/>
      <c r="SV34" s="48"/>
      <c r="SW34" s="48"/>
      <c r="SX34" s="48"/>
      <c r="SY34" s="48"/>
      <c r="SZ34" s="48"/>
      <c r="TA34" s="48"/>
      <c r="TB34" s="48"/>
      <c r="TC34" s="48"/>
      <c r="TD34" s="48"/>
      <c r="TE34" s="48"/>
      <c r="TF34" s="48"/>
      <c r="TG34" s="48"/>
      <c r="TH34" s="48"/>
      <c r="TI34" s="48"/>
      <c r="TJ34" s="48"/>
      <c r="TK34" s="48"/>
      <c r="TL34" s="48"/>
      <c r="TM34" s="48"/>
      <c r="TN34" s="48"/>
      <c r="TO34" s="48"/>
      <c r="TP34" s="48"/>
      <c r="TQ34" s="48"/>
      <c r="TR34" s="48"/>
      <c r="TS34" s="48"/>
      <c r="TT34" s="48"/>
      <c r="TU34" s="48"/>
      <c r="TV34" s="48"/>
      <c r="TW34" s="48"/>
      <c r="TX34" s="48"/>
      <c r="TY34" s="48"/>
      <c r="TZ34" s="48"/>
      <c r="UA34" s="48"/>
      <c r="UB34" s="48"/>
      <c r="UC34" s="48"/>
      <c r="UD34" s="48"/>
      <c r="UE34" s="48"/>
      <c r="UF34" s="48"/>
      <c r="UG34" s="48"/>
      <c r="UH34" s="48"/>
      <c r="UI34" s="48"/>
      <c r="UJ34" s="48"/>
      <c r="UK34" s="48"/>
      <c r="UL34" s="48"/>
      <c r="UM34" s="48"/>
    </row>
    <row r="35" spans="1:559" s="9" customFormat="1" x14ac:dyDescent="0.3">
      <c r="A35" s="40"/>
      <c r="B35" s="90" t="s">
        <v>28</v>
      </c>
      <c r="C35" s="91"/>
      <c r="D35" s="91"/>
      <c r="E35" s="91"/>
      <c r="F35" s="91"/>
      <c r="G35" s="91"/>
      <c r="H35" s="92">
        <v>0</v>
      </c>
      <c r="I35" s="32" t="s">
        <v>15</v>
      </c>
      <c r="J35" s="76">
        <f>IF(SUM(J32*0.01)+SUM(J32*0.02)*H35&gt;SUM(J32*0.25),SUM(J32*0.25),IF(H35&gt;0,SUM(J32*0.01)+SUM(J32*0.02)*H35,0))</f>
        <v>0</v>
      </c>
      <c r="K35" s="93" t="str">
        <f>IF(H46=0," ",IF(D11=0," ",IF(H46=D60," ",IF(F47="Reporting before end of month"," ",IF(AND(MONTH(H46)&gt;=MONTH(C60),MONTH(H46)&lt;=MONTH(D60),DAY(H46)&gt;=DAY(C60))," ",IF(OR(MONTH(H46)&lt;&gt;MONTH(D60),DAY(H46)&gt;DAY(D60)),"— PENALTY DUE —"," "))))))</f>
        <v xml:space="preserve"> </v>
      </c>
      <c r="L35" s="93"/>
      <c r="M35" s="45"/>
      <c r="O35" s="84" t="s">
        <v>26</v>
      </c>
      <c r="P35" s="85">
        <f>SUM(P33:P34)</f>
        <v>0</v>
      </c>
      <c r="Q35" s="86" t="s">
        <v>26</v>
      </c>
      <c r="R35" s="65"/>
      <c r="S35" s="80"/>
      <c r="T35" s="80"/>
      <c r="U35" s="47"/>
      <c r="V35" s="47"/>
      <c r="W35" s="47"/>
      <c r="X35" s="47"/>
      <c r="Y35" s="47"/>
      <c r="Z35" s="47"/>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48"/>
      <c r="HC35" s="48"/>
      <c r="HD35" s="48"/>
      <c r="HE35" s="48"/>
      <c r="HF35" s="48"/>
      <c r="HG35" s="48"/>
      <c r="HH35" s="48"/>
      <c r="HI35" s="48"/>
      <c r="HJ35" s="48"/>
      <c r="HK35" s="48"/>
      <c r="HL35" s="48"/>
      <c r="HM35" s="48"/>
      <c r="HN35" s="48"/>
      <c r="HO35" s="48"/>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c r="KH35" s="48"/>
      <c r="KI35" s="48"/>
      <c r="KJ35" s="48"/>
      <c r="KK35" s="48"/>
      <c r="KL35" s="48"/>
      <c r="KM35" s="48"/>
      <c r="KN35" s="48"/>
      <c r="KO35" s="48"/>
      <c r="KP35" s="48"/>
      <c r="KQ35" s="48"/>
      <c r="KR35" s="48"/>
      <c r="KS35" s="48"/>
      <c r="KT35" s="48"/>
      <c r="KU35" s="48"/>
      <c r="KV35" s="48"/>
      <c r="KW35" s="48"/>
      <c r="KX35" s="48"/>
      <c r="KY35" s="48"/>
      <c r="KZ35" s="48"/>
      <c r="LA35" s="48"/>
      <c r="LB35" s="48"/>
      <c r="LC35" s="48"/>
      <c r="LD35" s="48"/>
      <c r="LE35" s="48"/>
      <c r="LF35" s="48"/>
      <c r="LG35" s="48"/>
      <c r="LH35" s="48"/>
      <c r="LI35" s="48"/>
      <c r="LJ35" s="48"/>
      <c r="LK35" s="48"/>
      <c r="LL35" s="48"/>
      <c r="LM35" s="48"/>
      <c r="LN35" s="48"/>
      <c r="LO35" s="48"/>
      <c r="LP35" s="48"/>
      <c r="LQ35" s="48"/>
      <c r="LR35" s="48"/>
      <c r="LS35" s="48"/>
      <c r="LT35" s="48"/>
      <c r="LU35" s="48"/>
      <c r="LV35" s="48"/>
      <c r="LW35" s="48"/>
      <c r="LX35" s="48"/>
      <c r="LY35" s="48"/>
      <c r="LZ35" s="48"/>
      <c r="MA35" s="48"/>
      <c r="MB35" s="48"/>
      <c r="MC35" s="48"/>
      <c r="MD35" s="48"/>
      <c r="ME35" s="48"/>
      <c r="MF35" s="48"/>
      <c r="MG35" s="48"/>
      <c r="MH35" s="48"/>
      <c r="MI35" s="48"/>
      <c r="MJ35" s="48"/>
      <c r="MK35" s="48"/>
      <c r="ML35" s="48"/>
      <c r="MM35" s="48"/>
      <c r="MN35" s="48"/>
      <c r="MO35" s="48"/>
      <c r="MP35" s="48"/>
      <c r="MQ35" s="48"/>
      <c r="MR35" s="48"/>
      <c r="MS35" s="48"/>
      <c r="MT35" s="48"/>
      <c r="MU35" s="48"/>
      <c r="MV35" s="48"/>
      <c r="MW35" s="48"/>
      <c r="MX35" s="48"/>
      <c r="MY35" s="48"/>
      <c r="MZ35" s="48"/>
      <c r="NA35" s="48"/>
      <c r="NB35" s="48"/>
      <c r="NC35" s="48"/>
      <c r="ND35" s="48"/>
      <c r="NE35" s="48"/>
      <c r="NF35" s="48"/>
      <c r="NG35" s="48"/>
      <c r="NH35" s="48"/>
      <c r="NI35" s="48"/>
      <c r="NJ35" s="48"/>
      <c r="NK35" s="48"/>
      <c r="NL35" s="48"/>
      <c r="NM35" s="48"/>
      <c r="NN35" s="48"/>
      <c r="NO35" s="48"/>
      <c r="NP35" s="48"/>
      <c r="NQ35" s="48"/>
      <c r="NR35" s="48"/>
      <c r="NS35" s="48"/>
      <c r="NT35" s="48"/>
      <c r="NU35" s="48"/>
      <c r="NV35" s="48"/>
      <c r="NW35" s="48"/>
      <c r="NX35" s="48"/>
      <c r="NY35" s="48"/>
      <c r="NZ35" s="48"/>
      <c r="OA35" s="48"/>
      <c r="OB35" s="48"/>
      <c r="OC35" s="48"/>
      <c r="OD35" s="48"/>
      <c r="OE35" s="48"/>
      <c r="OF35" s="48"/>
      <c r="OG35" s="48"/>
      <c r="OH35" s="48"/>
      <c r="OI35" s="48"/>
      <c r="OJ35" s="48"/>
      <c r="OK35" s="48"/>
      <c r="OL35" s="48"/>
      <c r="OM35" s="48"/>
      <c r="ON35" s="48"/>
      <c r="OO35" s="48"/>
      <c r="OP35" s="48"/>
      <c r="OQ35" s="48"/>
      <c r="OR35" s="48"/>
      <c r="OS35" s="48"/>
      <c r="OT35" s="48"/>
      <c r="OU35" s="48"/>
      <c r="OV35" s="48"/>
      <c r="OW35" s="48"/>
      <c r="OX35" s="48"/>
      <c r="OY35" s="48"/>
      <c r="OZ35" s="48"/>
      <c r="PA35" s="48"/>
      <c r="PB35" s="48"/>
      <c r="PC35" s="48"/>
      <c r="PD35" s="48"/>
      <c r="PE35" s="48"/>
      <c r="PF35" s="48"/>
      <c r="PG35" s="48"/>
      <c r="PH35" s="48"/>
      <c r="PI35" s="48"/>
      <c r="PJ35" s="48"/>
      <c r="PK35" s="48"/>
      <c r="PL35" s="48"/>
      <c r="PM35" s="48"/>
      <c r="PN35" s="48"/>
      <c r="PO35" s="48"/>
      <c r="PP35" s="48"/>
      <c r="PQ35" s="48"/>
      <c r="PR35" s="48"/>
      <c r="PS35" s="48"/>
      <c r="PT35" s="48"/>
      <c r="PU35" s="48"/>
      <c r="PV35" s="48"/>
      <c r="PW35" s="48"/>
      <c r="PX35" s="48"/>
      <c r="PY35" s="48"/>
      <c r="PZ35" s="48"/>
      <c r="QA35" s="48"/>
      <c r="QB35" s="48"/>
      <c r="QC35" s="48"/>
      <c r="QD35" s="48"/>
      <c r="QE35" s="48"/>
      <c r="QF35" s="48"/>
      <c r="QG35" s="48"/>
      <c r="QH35" s="48"/>
      <c r="QI35" s="48"/>
      <c r="QJ35" s="48"/>
      <c r="QK35" s="48"/>
      <c r="QL35" s="48"/>
      <c r="QM35" s="48"/>
      <c r="QN35" s="48"/>
      <c r="QO35" s="48"/>
      <c r="QP35" s="48"/>
      <c r="QQ35" s="48"/>
      <c r="QR35" s="48"/>
      <c r="QS35" s="48"/>
      <c r="QT35" s="48"/>
      <c r="QU35" s="48"/>
      <c r="QV35" s="48"/>
      <c r="QW35" s="48"/>
      <c r="QX35" s="48"/>
      <c r="QY35" s="48"/>
      <c r="QZ35" s="48"/>
      <c r="RA35" s="48"/>
      <c r="RB35" s="48"/>
      <c r="RC35" s="48"/>
      <c r="RD35" s="48"/>
      <c r="RE35" s="48"/>
      <c r="RF35" s="48"/>
      <c r="RG35" s="48"/>
      <c r="RH35" s="48"/>
      <c r="RI35" s="48"/>
      <c r="RJ35" s="48"/>
      <c r="RK35" s="48"/>
      <c r="RL35" s="48"/>
      <c r="RM35" s="48"/>
      <c r="RN35" s="48"/>
      <c r="RO35" s="48"/>
      <c r="RP35" s="48"/>
      <c r="RQ35" s="48"/>
      <c r="RR35" s="48"/>
      <c r="RS35" s="48"/>
      <c r="RT35" s="48"/>
      <c r="RU35" s="48"/>
      <c r="RV35" s="48"/>
      <c r="RW35" s="48"/>
      <c r="RX35" s="48"/>
      <c r="RY35" s="48"/>
      <c r="RZ35" s="48"/>
      <c r="SA35" s="48"/>
      <c r="SB35" s="48"/>
      <c r="SC35" s="48"/>
      <c r="SD35" s="48"/>
      <c r="SE35" s="48"/>
      <c r="SF35" s="48"/>
      <c r="SG35" s="48"/>
      <c r="SH35" s="48"/>
      <c r="SI35" s="48"/>
      <c r="SJ35" s="48"/>
      <c r="SK35" s="48"/>
      <c r="SL35" s="48"/>
      <c r="SM35" s="48"/>
      <c r="SN35" s="48"/>
      <c r="SO35" s="48"/>
      <c r="SP35" s="48"/>
      <c r="SQ35" s="48"/>
      <c r="SR35" s="48"/>
      <c r="SS35" s="48"/>
      <c r="ST35" s="48"/>
      <c r="SU35" s="48"/>
      <c r="SV35" s="48"/>
      <c r="SW35" s="48"/>
      <c r="SX35" s="48"/>
      <c r="SY35" s="48"/>
      <c r="SZ35" s="48"/>
      <c r="TA35" s="48"/>
      <c r="TB35" s="48"/>
      <c r="TC35" s="48"/>
      <c r="TD35" s="48"/>
      <c r="TE35" s="48"/>
      <c r="TF35" s="48"/>
      <c r="TG35" s="48"/>
      <c r="TH35" s="48"/>
      <c r="TI35" s="48"/>
      <c r="TJ35" s="48"/>
      <c r="TK35" s="48"/>
      <c r="TL35" s="48"/>
      <c r="TM35" s="48"/>
      <c r="TN35" s="48"/>
      <c r="TO35" s="48"/>
      <c r="TP35" s="48"/>
      <c r="TQ35" s="48"/>
      <c r="TR35" s="48"/>
      <c r="TS35" s="48"/>
      <c r="TT35" s="48"/>
      <c r="TU35" s="48"/>
      <c r="TV35" s="48"/>
      <c r="TW35" s="48"/>
      <c r="TX35" s="48"/>
      <c r="TY35" s="48"/>
      <c r="TZ35" s="48"/>
      <c r="UA35" s="48"/>
      <c r="UB35" s="48"/>
      <c r="UC35" s="48"/>
      <c r="UD35" s="48"/>
      <c r="UE35" s="48"/>
      <c r="UF35" s="48"/>
      <c r="UG35" s="48"/>
      <c r="UH35" s="48"/>
      <c r="UI35" s="48"/>
      <c r="UJ35" s="48"/>
      <c r="UK35" s="48"/>
      <c r="UL35" s="48"/>
      <c r="UM35" s="48"/>
    </row>
    <row r="36" spans="1:559" s="9" customFormat="1" ht="9.9499999999999993" customHeight="1" x14ac:dyDescent="0.3">
      <c r="A36" s="40"/>
      <c r="B36" s="51"/>
      <c r="C36" s="52"/>
      <c r="D36" s="52"/>
      <c r="E36" s="52"/>
      <c r="F36" s="52"/>
      <c r="G36" s="52"/>
      <c r="H36" s="32"/>
      <c r="I36" s="32"/>
      <c r="J36" s="53"/>
      <c r="K36" s="63"/>
      <c r="L36" s="81"/>
      <c r="M36" s="45"/>
      <c r="O36" s="69"/>
      <c r="P36" s="78"/>
      <c r="Q36" s="70"/>
      <c r="R36" s="80"/>
      <c r="S36" s="80"/>
      <c r="T36" s="80"/>
      <c r="U36" s="47"/>
      <c r="V36" s="47"/>
      <c r="W36" s="47"/>
      <c r="X36" s="47"/>
      <c r="Y36" s="47"/>
      <c r="Z36" s="47"/>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48"/>
      <c r="HC36" s="48"/>
      <c r="HD36" s="48"/>
      <c r="HE36" s="48"/>
      <c r="HF36" s="48"/>
      <c r="HG36" s="48"/>
      <c r="HH36" s="48"/>
      <c r="HI36" s="48"/>
      <c r="HJ36" s="48"/>
      <c r="HK36" s="48"/>
      <c r="HL36" s="48"/>
      <c r="HM36" s="48"/>
      <c r="HN36" s="48"/>
      <c r="HO36" s="48"/>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c r="KH36" s="48"/>
      <c r="KI36" s="48"/>
      <c r="KJ36" s="48"/>
      <c r="KK36" s="48"/>
      <c r="KL36" s="48"/>
      <c r="KM36" s="48"/>
      <c r="KN36" s="48"/>
      <c r="KO36" s="48"/>
      <c r="KP36" s="48"/>
      <c r="KQ36" s="48"/>
      <c r="KR36" s="48"/>
      <c r="KS36" s="48"/>
      <c r="KT36" s="48"/>
      <c r="KU36" s="48"/>
      <c r="KV36" s="48"/>
      <c r="KW36" s="48"/>
      <c r="KX36" s="48"/>
      <c r="KY36" s="48"/>
      <c r="KZ36" s="48"/>
      <c r="LA36" s="48"/>
      <c r="LB36" s="48"/>
      <c r="LC36" s="48"/>
      <c r="LD36" s="48"/>
      <c r="LE36" s="48"/>
      <c r="LF36" s="48"/>
      <c r="LG36" s="48"/>
      <c r="LH36" s="48"/>
      <c r="LI36" s="48"/>
      <c r="LJ36" s="48"/>
      <c r="LK36" s="48"/>
      <c r="LL36" s="48"/>
      <c r="LM36" s="48"/>
      <c r="LN36" s="48"/>
      <c r="LO36" s="48"/>
      <c r="LP36" s="48"/>
      <c r="LQ36" s="48"/>
      <c r="LR36" s="48"/>
      <c r="LS36" s="48"/>
      <c r="LT36" s="48"/>
      <c r="LU36" s="48"/>
      <c r="LV36" s="48"/>
      <c r="LW36" s="48"/>
      <c r="LX36" s="48"/>
      <c r="LY36" s="48"/>
      <c r="LZ36" s="48"/>
      <c r="MA36" s="48"/>
      <c r="MB36" s="48"/>
      <c r="MC36" s="48"/>
      <c r="MD36" s="48"/>
      <c r="ME36" s="48"/>
      <c r="MF36" s="48"/>
      <c r="MG36" s="48"/>
      <c r="MH36" s="48"/>
      <c r="MI36" s="48"/>
      <c r="MJ36" s="48"/>
      <c r="MK36" s="48"/>
      <c r="ML36" s="48"/>
      <c r="MM36" s="48"/>
      <c r="MN36" s="48"/>
      <c r="MO36" s="48"/>
      <c r="MP36" s="48"/>
      <c r="MQ36" s="48"/>
      <c r="MR36" s="48"/>
      <c r="MS36" s="48"/>
      <c r="MT36" s="48"/>
      <c r="MU36" s="48"/>
      <c r="MV36" s="48"/>
      <c r="MW36" s="48"/>
      <c r="MX36" s="48"/>
      <c r="MY36" s="48"/>
      <c r="MZ36" s="48"/>
      <c r="NA36" s="48"/>
      <c r="NB36" s="48"/>
      <c r="NC36" s="48"/>
      <c r="ND36" s="48"/>
      <c r="NE36" s="48"/>
      <c r="NF36" s="48"/>
      <c r="NG36" s="48"/>
      <c r="NH36" s="48"/>
      <c r="NI36" s="48"/>
      <c r="NJ36" s="48"/>
      <c r="NK36" s="48"/>
      <c r="NL36" s="48"/>
      <c r="NM36" s="48"/>
      <c r="NN36" s="48"/>
      <c r="NO36" s="48"/>
      <c r="NP36" s="48"/>
      <c r="NQ36" s="48"/>
      <c r="NR36" s="48"/>
      <c r="NS36" s="48"/>
      <c r="NT36" s="48"/>
      <c r="NU36" s="48"/>
      <c r="NV36" s="48"/>
      <c r="NW36" s="48"/>
      <c r="NX36" s="48"/>
      <c r="NY36" s="48"/>
      <c r="NZ36" s="48"/>
      <c r="OA36" s="48"/>
      <c r="OB36" s="48"/>
      <c r="OC36" s="48"/>
      <c r="OD36" s="48"/>
      <c r="OE36" s="48"/>
      <c r="OF36" s="48"/>
      <c r="OG36" s="48"/>
      <c r="OH36" s="48"/>
      <c r="OI36" s="48"/>
      <c r="OJ36" s="48"/>
      <c r="OK36" s="48"/>
      <c r="OL36" s="48"/>
      <c r="OM36" s="48"/>
      <c r="ON36" s="48"/>
      <c r="OO36" s="48"/>
      <c r="OP36" s="48"/>
      <c r="OQ36" s="48"/>
      <c r="OR36" s="48"/>
      <c r="OS36" s="48"/>
      <c r="OT36" s="48"/>
      <c r="OU36" s="48"/>
      <c r="OV36" s="48"/>
      <c r="OW36" s="48"/>
      <c r="OX36" s="48"/>
      <c r="OY36" s="48"/>
      <c r="OZ36" s="48"/>
      <c r="PA36" s="48"/>
      <c r="PB36" s="48"/>
      <c r="PC36" s="48"/>
      <c r="PD36" s="48"/>
      <c r="PE36" s="48"/>
      <c r="PF36" s="48"/>
      <c r="PG36" s="48"/>
      <c r="PH36" s="48"/>
      <c r="PI36" s="48"/>
      <c r="PJ36" s="48"/>
      <c r="PK36" s="48"/>
      <c r="PL36" s="48"/>
      <c r="PM36" s="48"/>
      <c r="PN36" s="48"/>
      <c r="PO36" s="48"/>
      <c r="PP36" s="48"/>
      <c r="PQ36" s="48"/>
      <c r="PR36" s="48"/>
      <c r="PS36" s="48"/>
      <c r="PT36" s="48"/>
      <c r="PU36" s="48"/>
      <c r="PV36" s="48"/>
      <c r="PW36" s="48"/>
      <c r="PX36" s="48"/>
      <c r="PY36" s="48"/>
      <c r="PZ36" s="48"/>
      <c r="QA36" s="48"/>
      <c r="QB36" s="48"/>
      <c r="QC36" s="48"/>
      <c r="QD36" s="48"/>
      <c r="QE36" s="48"/>
      <c r="QF36" s="48"/>
      <c r="QG36" s="48"/>
      <c r="QH36" s="48"/>
      <c r="QI36" s="48"/>
      <c r="QJ36" s="48"/>
      <c r="QK36" s="48"/>
      <c r="QL36" s="48"/>
      <c r="QM36" s="48"/>
      <c r="QN36" s="48"/>
      <c r="QO36" s="48"/>
      <c r="QP36" s="48"/>
      <c r="QQ36" s="48"/>
      <c r="QR36" s="48"/>
      <c r="QS36" s="48"/>
      <c r="QT36" s="48"/>
      <c r="QU36" s="48"/>
      <c r="QV36" s="48"/>
      <c r="QW36" s="48"/>
      <c r="QX36" s="48"/>
      <c r="QY36" s="48"/>
      <c r="QZ36" s="48"/>
      <c r="RA36" s="48"/>
      <c r="RB36" s="48"/>
      <c r="RC36" s="48"/>
      <c r="RD36" s="48"/>
      <c r="RE36" s="48"/>
      <c r="RF36" s="48"/>
      <c r="RG36" s="48"/>
      <c r="RH36" s="48"/>
      <c r="RI36" s="48"/>
      <c r="RJ36" s="48"/>
      <c r="RK36" s="48"/>
      <c r="RL36" s="48"/>
      <c r="RM36" s="48"/>
      <c r="RN36" s="48"/>
      <c r="RO36" s="48"/>
      <c r="RP36" s="48"/>
      <c r="RQ36" s="48"/>
      <c r="RR36" s="48"/>
      <c r="RS36" s="48"/>
      <c r="RT36" s="48"/>
      <c r="RU36" s="48"/>
      <c r="RV36" s="48"/>
      <c r="RW36" s="48"/>
      <c r="RX36" s="48"/>
      <c r="RY36" s="48"/>
      <c r="RZ36" s="48"/>
      <c r="SA36" s="48"/>
      <c r="SB36" s="48"/>
      <c r="SC36" s="48"/>
      <c r="SD36" s="48"/>
      <c r="SE36" s="48"/>
      <c r="SF36" s="48"/>
      <c r="SG36" s="48"/>
      <c r="SH36" s="48"/>
      <c r="SI36" s="48"/>
      <c r="SJ36" s="48"/>
      <c r="SK36" s="48"/>
      <c r="SL36" s="48"/>
      <c r="SM36" s="48"/>
      <c r="SN36" s="48"/>
      <c r="SO36" s="48"/>
      <c r="SP36" s="48"/>
      <c r="SQ36" s="48"/>
      <c r="SR36" s="48"/>
      <c r="SS36" s="48"/>
      <c r="ST36" s="48"/>
      <c r="SU36" s="48"/>
      <c r="SV36" s="48"/>
      <c r="SW36" s="48"/>
      <c r="SX36" s="48"/>
      <c r="SY36" s="48"/>
      <c r="SZ36" s="48"/>
      <c r="TA36" s="48"/>
      <c r="TB36" s="48"/>
      <c r="TC36" s="48"/>
      <c r="TD36" s="48"/>
      <c r="TE36" s="48"/>
      <c r="TF36" s="48"/>
      <c r="TG36" s="48"/>
      <c r="TH36" s="48"/>
      <c r="TI36" s="48"/>
      <c r="TJ36" s="48"/>
      <c r="TK36" s="48"/>
      <c r="TL36" s="48"/>
      <c r="TM36" s="48"/>
      <c r="TN36" s="48"/>
      <c r="TO36" s="48"/>
      <c r="TP36" s="48"/>
      <c r="TQ36" s="48"/>
      <c r="TR36" s="48"/>
      <c r="TS36" s="48"/>
      <c r="TT36" s="48"/>
      <c r="TU36" s="48"/>
      <c r="TV36" s="48"/>
      <c r="TW36" s="48"/>
      <c r="TX36" s="48"/>
      <c r="TY36" s="48"/>
      <c r="TZ36" s="48"/>
      <c r="UA36" s="48"/>
      <c r="UB36" s="48"/>
      <c r="UC36" s="48"/>
      <c r="UD36" s="48"/>
      <c r="UE36" s="48"/>
      <c r="UF36" s="48"/>
      <c r="UG36" s="48"/>
      <c r="UH36" s="48"/>
      <c r="UI36" s="48"/>
      <c r="UJ36" s="48"/>
      <c r="UK36" s="48"/>
      <c r="UL36" s="48"/>
      <c r="UM36" s="48"/>
    </row>
    <row r="37" spans="1:559" s="9" customFormat="1" ht="15" customHeight="1" x14ac:dyDescent="0.3">
      <c r="A37" s="40"/>
      <c r="B37" s="51"/>
      <c r="C37" s="52"/>
      <c r="D37" s="56" t="s">
        <v>29</v>
      </c>
      <c r="E37" s="56"/>
      <c r="F37" s="56"/>
      <c r="G37" s="56"/>
      <c r="H37" s="56"/>
      <c r="I37" s="32" t="s">
        <v>15</v>
      </c>
      <c r="J37" s="94">
        <f>SUM(J32,J35)</f>
        <v>0</v>
      </c>
      <c r="K37" s="95" t="str">
        <f>IF(AND(J37&gt;0,D11=0),"ENTER REPORTING MONTH"," ")</f>
        <v xml:space="preserve"> </v>
      </c>
      <c r="L37" s="95"/>
      <c r="M37" s="45"/>
      <c r="O37" s="69"/>
      <c r="P37" s="78"/>
      <c r="Q37" s="70"/>
      <c r="R37" s="88"/>
      <c r="S37" s="80"/>
      <c r="T37" s="80"/>
      <c r="U37" s="89"/>
      <c r="V37" s="47"/>
      <c r="W37" s="47"/>
      <c r="X37" s="47"/>
      <c r="Y37" s="47"/>
      <c r="Z37" s="47"/>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48"/>
      <c r="HC37" s="48"/>
      <c r="HD37" s="48"/>
      <c r="HE37" s="48"/>
      <c r="HF37" s="48"/>
      <c r="HG37" s="48"/>
      <c r="HH37" s="48"/>
      <c r="HI37" s="48"/>
      <c r="HJ37" s="48"/>
      <c r="HK37" s="48"/>
      <c r="HL37" s="48"/>
      <c r="HM37" s="48"/>
      <c r="HN37" s="48"/>
      <c r="HO37" s="48"/>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c r="KH37" s="48"/>
      <c r="KI37" s="48"/>
      <c r="KJ37" s="48"/>
      <c r="KK37" s="48"/>
      <c r="KL37" s="48"/>
      <c r="KM37" s="48"/>
      <c r="KN37" s="48"/>
      <c r="KO37" s="48"/>
      <c r="KP37" s="48"/>
      <c r="KQ37" s="48"/>
      <c r="KR37" s="48"/>
      <c r="KS37" s="48"/>
      <c r="KT37" s="48"/>
      <c r="KU37" s="48"/>
      <c r="KV37" s="48"/>
      <c r="KW37" s="48"/>
      <c r="KX37" s="48"/>
      <c r="KY37" s="48"/>
      <c r="KZ37" s="48"/>
      <c r="LA37" s="48"/>
      <c r="LB37" s="48"/>
      <c r="LC37" s="48"/>
      <c r="LD37" s="48"/>
      <c r="LE37" s="48"/>
      <c r="LF37" s="48"/>
      <c r="LG37" s="48"/>
      <c r="LH37" s="48"/>
      <c r="LI37" s="48"/>
      <c r="LJ37" s="48"/>
      <c r="LK37" s="48"/>
      <c r="LL37" s="48"/>
      <c r="LM37" s="48"/>
      <c r="LN37" s="48"/>
      <c r="LO37" s="48"/>
      <c r="LP37" s="48"/>
      <c r="LQ37" s="48"/>
      <c r="LR37" s="48"/>
      <c r="LS37" s="48"/>
      <c r="LT37" s="48"/>
      <c r="LU37" s="48"/>
      <c r="LV37" s="48"/>
      <c r="LW37" s="48"/>
      <c r="LX37" s="48"/>
      <c r="LY37" s="48"/>
      <c r="LZ37" s="48"/>
      <c r="MA37" s="48"/>
      <c r="MB37" s="48"/>
      <c r="MC37" s="48"/>
      <c r="MD37" s="48"/>
      <c r="ME37" s="48"/>
      <c r="MF37" s="48"/>
      <c r="MG37" s="48"/>
      <c r="MH37" s="48"/>
      <c r="MI37" s="48"/>
      <c r="MJ37" s="48"/>
      <c r="MK37" s="48"/>
      <c r="ML37" s="48"/>
      <c r="MM37" s="48"/>
      <c r="MN37" s="48"/>
      <c r="MO37" s="48"/>
      <c r="MP37" s="48"/>
      <c r="MQ37" s="48"/>
      <c r="MR37" s="48"/>
      <c r="MS37" s="48"/>
      <c r="MT37" s="48"/>
      <c r="MU37" s="48"/>
      <c r="MV37" s="48"/>
      <c r="MW37" s="48"/>
      <c r="MX37" s="48"/>
      <c r="MY37" s="48"/>
      <c r="MZ37" s="48"/>
      <c r="NA37" s="48"/>
      <c r="NB37" s="48"/>
      <c r="NC37" s="48"/>
      <c r="ND37" s="48"/>
      <c r="NE37" s="48"/>
      <c r="NF37" s="48"/>
      <c r="NG37" s="48"/>
      <c r="NH37" s="48"/>
      <c r="NI37" s="48"/>
      <c r="NJ37" s="48"/>
      <c r="NK37" s="48"/>
      <c r="NL37" s="48"/>
      <c r="NM37" s="48"/>
      <c r="NN37" s="48"/>
      <c r="NO37" s="48"/>
      <c r="NP37" s="48"/>
      <c r="NQ37" s="48"/>
      <c r="NR37" s="48"/>
      <c r="NS37" s="48"/>
      <c r="NT37" s="48"/>
      <c r="NU37" s="48"/>
      <c r="NV37" s="48"/>
      <c r="NW37" s="48"/>
      <c r="NX37" s="48"/>
      <c r="NY37" s="48"/>
      <c r="NZ37" s="48"/>
      <c r="OA37" s="48"/>
      <c r="OB37" s="48"/>
      <c r="OC37" s="48"/>
      <c r="OD37" s="48"/>
      <c r="OE37" s="48"/>
      <c r="OF37" s="48"/>
      <c r="OG37" s="48"/>
      <c r="OH37" s="48"/>
      <c r="OI37" s="48"/>
      <c r="OJ37" s="48"/>
      <c r="OK37" s="48"/>
      <c r="OL37" s="48"/>
      <c r="OM37" s="48"/>
      <c r="ON37" s="48"/>
      <c r="OO37" s="48"/>
      <c r="OP37" s="48"/>
      <c r="OQ37" s="48"/>
      <c r="OR37" s="48"/>
      <c r="OS37" s="48"/>
      <c r="OT37" s="48"/>
      <c r="OU37" s="48"/>
      <c r="OV37" s="48"/>
      <c r="OW37" s="48"/>
      <c r="OX37" s="48"/>
      <c r="OY37" s="48"/>
      <c r="OZ37" s="48"/>
      <c r="PA37" s="48"/>
      <c r="PB37" s="48"/>
      <c r="PC37" s="48"/>
      <c r="PD37" s="48"/>
      <c r="PE37" s="48"/>
      <c r="PF37" s="48"/>
      <c r="PG37" s="48"/>
      <c r="PH37" s="48"/>
      <c r="PI37" s="48"/>
      <c r="PJ37" s="48"/>
      <c r="PK37" s="48"/>
      <c r="PL37" s="48"/>
      <c r="PM37" s="48"/>
      <c r="PN37" s="48"/>
      <c r="PO37" s="48"/>
      <c r="PP37" s="48"/>
      <c r="PQ37" s="48"/>
      <c r="PR37" s="48"/>
      <c r="PS37" s="48"/>
      <c r="PT37" s="48"/>
      <c r="PU37" s="48"/>
      <c r="PV37" s="48"/>
      <c r="PW37" s="48"/>
      <c r="PX37" s="48"/>
      <c r="PY37" s="48"/>
      <c r="PZ37" s="48"/>
      <c r="QA37" s="48"/>
      <c r="QB37" s="48"/>
      <c r="QC37" s="48"/>
      <c r="QD37" s="48"/>
      <c r="QE37" s="48"/>
      <c r="QF37" s="48"/>
      <c r="QG37" s="48"/>
      <c r="QH37" s="48"/>
      <c r="QI37" s="48"/>
      <c r="QJ37" s="48"/>
      <c r="QK37" s="48"/>
      <c r="QL37" s="48"/>
      <c r="QM37" s="48"/>
      <c r="QN37" s="48"/>
      <c r="QO37" s="48"/>
      <c r="QP37" s="48"/>
      <c r="QQ37" s="48"/>
      <c r="QR37" s="48"/>
      <c r="QS37" s="48"/>
      <c r="QT37" s="48"/>
      <c r="QU37" s="48"/>
      <c r="QV37" s="48"/>
      <c r="QW37" s="48"/>
      <c r="QX37" s="48"/>
      <c r="QY37" s="48"/>
      <c r="QZ37" s="48"/>
      <c r="RA37" s="48"/>
      <c r="RB37" s="48"/>
      <c r="RC37" s="48"/>
      <c r="RD37" s="48"/>
      <c r="RE37" s="48"/>
      <c r="RF37" s="48"/>
      <c r="RG37" s="48"/>
      <c r="RH37" s="48"/>
      <c r="RI37" s="48"/>
      <c r="RJ37" s="48"/>
      <c r="RK37" s="48"/>
      <c r="RL37" s="48"/>
      <c r="RM37" s="48"/>
      <c r="RN37" s="48"/>
      <c r="RO37" s="48"/>
      <c r="RP37" s="48"/>
      <c r="RQ37" s="48"/>
      <c r="RR37" s="48"/>
      <c r="RS37" s="48"/>
      <c r="RT37" s="48"/>
      <c r="RU37" s="48"/>
      <c r="RV37" s="48"/>
      <c r="RW37" s="48"/>
      <c r="RX37" s="48"/>
      <c r="RY37" s="48"/>
      <c r="RZ37" s="48"/>
      <c r="SA37" s="48"/>
      <c r="SB37" s="48"/>
      <c r="SC37" s="48"/>
      <c r="SD37" s="48"/>
      <c r="SE37" s="48"/>
      <c r="SF37" s="48"/>
      <c r="SG37" s="48"/>
      <c r="SH37" s="48"/>
      <c r="SI37" s="48"/>
      <c r="SJ37" s="48"/>
      <c r="SK37" s="48"/>
      <c r="SL37" s="48"/>
      <c r="SM37" s="48"/>
      <c r="SN37" s="48"/>
      <c r="SO37" s="48"/>
      <c r="SP37" s="48"/>
      <c r="SQ37" s="48"/>
      <c r="SR37" s="48"/>
      <c r="SS37" s="48"/>
      <c r="ST37" s="48"/>
      <c r="SU37" s="48"/>
      <c r="SV37" s="48"/>
      <c r="SW37" s="48"/>
      <c r="SX37" s="48"/>
      <c r="SY37" s="48"/>
      <c r="SZ37" s="48"/>
      <c r="TA37" s="48"/>
      <c r="TB37" s="48"/>
      <c r="TC37" s="48"/>
      <c r="TD37" s="48"/>
      <c r="TE37" s="48"/>
      <c r="TF37" s="48"/>
      <c r="TG37" s="48"/>
      <c r="TH37" s="48"/>
      <c r="TI37" s="48"/>
      <c r="TJ37" s="48"/>
      <c r="TK37" s="48"/>
      <c r="TL37" s="48"/>
      <c r="TM37" s="48"/>
      <c r="TN37" s="48"/>
      <c r="TO37" s="48"/>
      <c r="TP37" s="48"/>
      <c r="TQ37" s="48"/>
      <c r="TR37" s="48"/>
      <c r="TS37" s="48"/>
      <c r="TT37" s="48"/>
      <c r="TU37" s="48"/>
      <c r="TV37" s="48"/>
      <c r="TW37" s="48"/>
      <c r="TX37" s="48"/>
      <c r="TY37" s="48"/>
      <c r="TZ37" s="48"/>
      <c r="UA37" s="48"/>
      <c r="UB37" s="48"/>
      <c r="UC37" s="48"/>
      <c r="UD37" s="48"/>
      <c r="UE37" s="48"/>
      <c r="UF37" s="48"/>
      <c r="UG37" s="48"/>
      <c r="UH37" s="48"/>
      <c r="UI37" s="48"/>
      <c r="UJ37" s="48"/>
      <c r="UK37" s="48"/>
      <c r="UL37" s="48"/>
      <c r="UM37" s="48"/>
    </row>
    <row r="38" spans="1:559" s="9" customFormat="1" ht="12" customHeight="1" x14ac:dyDescent="0.3">
      <c r="A38" s="40"/>
      <c r="B38" s="90" t="s">
        <v>30</v>
      </c>
      <c r="C38" s="91"/>
      <c r="D38" s="91"/>
      <c r="E38" s="91"/>
      <c r="F38" s="91"/>
      <c r="G38" s="91"/>
      <c r="H38" s="91"/>
      <c r="I38" s="32"/>
      <c r="J38" s="96"/>
      <c r="K38" s="54"/>
      <c r="L38" s="81"/>
      <c r="M38" s="45"/>
      <c r="O38" s="69"/>
      <c r="P38" s="78"/>
      <c r="Q38" s="79"/>
      <c r="R38" s="80"/>
      <c r="S38" s="80"/>
      <c r="T38" s="80"/>
      <c r="U38" s="47"/>
      <c r="V38" s="47"/>
      <c r="W38" s="47"/>
      <c r="X38" s="47"/>
      <c r="Y38" s="47"/>
      <c r="Z38" s="47"/>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6"/>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48"/>
      <c r="HC38" s="48"/>
      <c r="HD38" s="48"/>
      <c r="HE38" s="48"/>
      <c r="HF38" s="48"/>
      <c r="HG38" s="48"/>
      <c r="HH38" s="48"/>
      <c r="HI38" s="48"/>
      <c r="HJ38" s="48"/>
      <c r="HK38" s="48"/>
      <c r="HL38" s="48"/>
      <c r="HM38" s="48"/>
      <c r="HN38" s="48"/>
      <c r="HO38" s="48"/>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c r="KH38" s="48"/>
      <c r="KI38" s="48"/>
      <c r="KJ38" s="48"/>
      <c r="KK38" s="48"/>
      <c r="KL38" s="48"/>
      <c r="KM38" s="48"/>
      <c r="KN38" s="48"/>
      <c r="KO38" s="48"/>
      <c r="KP38" s="48"/>
      <c r="KQ38" s="48"/>
      <c r="KR38" s="48"/>
      <c r="KS38" s="48"/>
      <c r="KT38" s="48"/>
      <c r="KU38" s="48"/>
      <c r="KV38" s="48"/>
      <c r="KW38" s="48"/>
      <c r="KX38" s="48"/>
      <c r="KY38" s="48"/>
      <c r="KZ38" s="48"/>
      <c r="LA38" s="48"/>
      <c r="LB38" s="48"/>
      <c r="LC38" s="48"/>
      <c r="LD38" s="48"/>
      <c r="LE38" s="48"/>
      <c r="LF38" s="48"/>
      <c r="LG38" s="48"/>
      <c r="LH38" s="48"/>
      <c r="LI38" s="48"/>
      <c r="LJ38" s="48"/>
      <c r="LK38" s="48"/>
      <c r="LL38" s="48"/>
      <c r="LM38" s="48"/>
      <c r="LN38" s="48"/>
      <c r="LO38" s="48"/>
      <c r="LP38" s="48"/>
      <c r="LQ38" s="48"/>
      <c r="LR38" s="48"/>
      <c r="LS38" s="48"/>
      <c r="LT38" s="48"/>
      <c r="LU38" s="48"/>
      <c r="LV38" s="48"/>
      <c r="LW38" s="48"/>
      <c r="LX38" s="48"/>
      <c r="LY38" s="48"/>
      <c r="LZ38" s="48"/>
      <c r="MA38" s="48"/>
      <c r="MB38" s="48"/>
      <c r="MC38" s="48"/>
      <c r="MD38" s="48"/>
      <c r="ME38" s="48"/>
      <c r="MF38" s="48"/>
      <c r="MG38" s="48"/>
      <c r="MH38" s="48"/>
      <c r="MI38" s="48"/>
      <c r="MJ38" s="48"/>
      <c r="MK38" s="48"/>
      <c r="ML38" s="48"/>
      <c r="MM38" s="48"/>
      <c r="MN38" s="48"/>
      <c r="MO38" s="48"/>
      <c r="MP38" s="48"/>
      <c r="MQ38" s="48"/>
      <c r="MR38" s="48"/>
      <c r="MS38" s="48"/>
      <c r="MT38" s="48"/>
      <c r="MU38" s="48"/>
      <c r="MV38" s="48"/>
      <c r="MW38" s="48"/>
      <c r="MX38" s="48"/>
      <c r="MY38" s="48"/>
      <c r="MZ38" s="48"/>
      <c r="NA38" s="48"/>
      <c r="NB38" s="48"/>
      <c r="NC38" s="48"/>
      <c r="ND38" s="48"/>
      <c r="NE38" s="48"/>
      <c r="NF38" s="48"/>
      <c r="NG38" s="48"/>
      <c r="NH38" s="48"/>
      <c r="NI38" s="48"/>
      <c r="NJ38" s="48"/>
      <c r="NK38" s="48"/>
      <c r="NL38" s="48"/>
      <c r="NM38" s="48"/>
      <c r="NN38" s="48"/>
      <c r="NO38" s="48"/>
      <c r="NP38" s="48"/>
      <c r="NQ38" s="48"/>
      <c r="NR38" s="48"/>
      <c r="NS38" s="48"/>
      <c r="NT38" s="48"/>
      <c r="NU38" s="48"/>
      <c r="NV38" s="48"/>
      <c r="NW38" s="48"/>
      <c r="NX38" s="48"/>
      <c r="NY38" s="48"/>
      <c r="NZ38" s="48"/>
      <c r="OA38" s="48"/>
      <c r="OB38" s="48"/>
      <c r="OC38" s="48"/>
      <c r="OD38" s="48"/>
      <c r="OE38" s="48"/>
      <c r="OF38" s="48"/>
      <c r="OG38" s="48"/>
      <c r="OH38" s="48"/>
      <c r="OI38" s="48"/>
      <c r="OJ38" s="48"/>
      <c r="OK38" s="48"/>
      <c r="OL38" s="48"/>
      <c r="OM38" s="48"/>
      <c r="ON38" s="48"/>
      <c r="OO38" s="48"/>
      <c r="OP38" s="48"/>
      <c r="OQ38" s="48"/>
      <c r="OR38" s="48"/>
      <c r="OS38" s="48"/>
      <c r="OT38" s="48"/>
      <c r="OU38" s="48"/>
      <c r="OV38" s="48"/>
      <c r="OW38" s="48"/>
      <c r="OX38" s="48"/>
      <c r="OY38" s="48"/>
      <c r="OZ38" s="48"/>
      <c r="PA38" s="48"/>
      <c r="PB38" s="48"/>
      <c r="PC38" s="48"/>
      <c r="PD38" s="48"/>
      <c r="PE38" s="48"/>
      <c r="PF38" s="48"/>
      <c r="PG38" s="48"/>
      <c r="PH38" s="48"/>
      <c r="PI38" s="48"/>
      <c r="PJ38" s="48"/>
      <c r="PK38" s="48"/>
      <c r="PL38" s="48"/>
      <c r="PM38" s="48"/>
      <c r="PN38" s="48"/>
      <c r="PO38" s="48"/>
      <c r="PP38" s="48"/>
      <c r="PQ38" s="48"/>
      <c r="PR38" s="48"/>
      <c r="PS38" s="48"/>
      <c r="PT38" s="48"/>
      <c r="PU38" s="48"/>
      <c r="PV38" s="48"/>
      <c r="PW38" s="48"/>
      <c r="PX38" s="48"/>
      <c r="PY38" s="48"/>
      <c r="PZ38" s="48"/>
      <c r="QA38" s="48"/>
      <c r="QB38" s="48"/>
      <c r="QC38" s="48"/>
      <c r="QD38" s="48"/>
      <c r="QE38" s="48"/>
      <c r="QF38" s="48"/>
      <c r="QG38" s="48"/>
      <c r="QH38" s="48"/>
      <c r="QI38" s="48"/>
      <c r="QJ38" s="48"/>
      <c r="QK38" s="48"/>
      <c r="QL38" s="48"/>
      <c r="QM38" s="48"/>
      <c r="QN38" s="48"/>
      <c r="QO38" s="48"/>
      <c r="QP38" s="48"/>
      <c r="QQ38" s="48"/>
      <c r="QR38" s="48"/>
      <c r="QS38" s="48"/>
      <c r="QT38" s="48"/>
      <c r="QU38" s="48"/>
      <c r="QV38" s="48"/>
      <c r="QW38" s="48"/>
      <c r="QX38" s="48"/>
      <c r="QY38" s="48"/>
      <c r="QZ38" s="48"/>
      <c r="RA38" s="48"/>
      <c r="RB38" s="48"/>
      <c r="RC38" s="48"/>
      <c r="RD38" s="48"/>
      <c r="RE38" s="48"/>
      <c r="RF38" s="48"/>
      <c r="RG38" s="48"/>
      <c r="RH38" s="48"/>
      <c r="RI38" s="48"/>
      <c r="RJ38" s="48"/>
      <c r="RK38" s="48"/>
      <c r="RL38" s="48"/>
      <c r="RM38" s="48"/>
      <c r="RN38" s="48"/>
      <c r="RO38" s="48"/>
      <c r="RP38" s="48"/>
      <c r="RQ38" s="48"/>
      <c r="RR38" s="48"/>
      <c r="RS38" s="48"/>
      <c r="RT38" s="48"/>
      <c r="RU38" s="48"/>
      <c r="RV38" s="48"/>
      <c r="RW38" s="48"/>
      <c r="RX38" s="48"/>
      <c r="RY38" s="48"/>
      <c r="RZ38" s="48"/>
      <c r="SA38" s="48"/>
      <c r="SB38" s="48"/>
      <c r="SC38" s="48"/>
      <c r="SD38" s="48"/>
      <c r="SE38" s="48"/>
      <c r="SF38" s="48"/>
      <c r="SG38" s="48"/>
      <c r="SH38" s="48"/>
      <c r="SI38" s="48"/>
      <c r="SJ38" s="48"/>
      <c r="SK38" s="48"/>
      <c r="SL38" s="48"/>
      <c r="SM38" s="48"/>
      <c r="SN38" s="48"/>
      <c r="SO38" s="48"/>
      <c r="SP38" s="48"/>
      <c r="SQ38" s="48"/>
      <c r="SR38" s="48"/>
      <c r="SS38" s="48"/>
      <c r="ST38" s="48"/>
      <c r="SU38" s="48"/>
      <c r="SV38" s="48"/>
      <c r="SW38" s="48"/>
      <c r="SX38" s="48"/>
      <c r="SY38" s="48"/>
      <c r="SZ38" s="48"/>
      <c r="TA38" s="48"/>
      <c r="TB38" s="48"/>
      <c r="TC38" s="48"/>
      <c r="TD38" s="48"/>
      <c r="TE38" s="48"/>
      <c r="TF38" s="48"/>
      <c r="TG38" s="48"/>
      <c r="TH38" s="48"/>
      <c r="TI38" s="48"/>
      <c r="TJ38" s="48"/>
      <c r="TK38" s="48"/>
      <c r="TL38" s="48"/>
      <c r="TM38" s="48"/>
      <c r="TN38" s="48"/>
      <c r="TO38" s="48"/>
      <c r="TP38" s="48"/>
      <c r="TQ38" s="48"/>
      <c r="TR38" s="48"/>
      <c r="TS38" s="48"/>
      <c r="TT38" s="48"/>
      <c r="TU38" s="48"/>
      <c r="TV38" s="48"/>
      <c r="TW38" s="48"/>
      <c r="TX38" s="48"/>
      <c r="TY38" s="48"/>
      <c r="TZ38" s="48"/>
      <c r="UA38" s="48"/>
      <c r="UB38" s="48"/>
      <c r="UC38" s="48"/>
      <c r="UD38" s="48"/>
      <c r="UE38" s="48"/>
      <c r="UF38" s="48"/>
      <c r="UG38" s="48"/>
      <c r="UH38" s="48"/>
      <c r="UI38" s="48"/>
      <c r="UJ38" s="48"/>
      <c r="UK38" s="48"/>
      <c r="UL38" s="48"/>
      <c r="UM38" s="48"/>
    </row>
    <row r="39" spans="1:559" s="9" customFormat="1" ht="8.1" customHeight="1" x14ac:dyDescent="0.3">
      <c r="A39" s="8"/>
      <c r="B39" s="97"/>
      <c r="C39" s="98"/>
      <c r="D39" s="98"/>
      <c r="E39" s="98"/>
      <c r="F39" s="98"/>
      <c r="G39" s="98"/>
      <c r="H39" s="99"/>
      <c r="I39" s="99"/>
      <c r="J39" s="100"/>
      <c r="K39" s="100"/>
      <c r="L39" s="100"/>
      <c r="M39" s="101"/>
      <c r="O39" s="69"/>
      <c r="P39" s="69"/>
      <c r="Q39" s="79"/>
      <c r="R39" s="80"/>
      <c r="S39" s="80"/>
      <c r="T39" s="80"/>
      <c r="U39" s="47"/>
      <c r="V39" s="47"/>
      <c r="W39" s="47"/>
      <c r="X39" s="47"/>
      <c r="Y39" s="47"/>
      <c r="Z39" s="47"/>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48"/>
      <c r="HC39" s="48"/>
      <c r="HD39" s="48"/>
      <c r="HE39" s="48"/>
      <c r="HF39" s="48"/>
      <c r="HG39" s="48"/>
      <c r="HH39" s="48"/>
      <c r="HI39" s="48"/>
      <c r="HJ39" s="48"/>
      <c r="HK39" s="48"/>
      <c r="HL39" s="48"/>
      <c r="HM39" s="48"/>
      <c r="HN39" s="48"/>
      <c r="HO39" s="48"/>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c r="KH39" s="48"/>
      <c r="KI39" s="48"/>
      <c r="KJ39" s="48"/>
      <c r="KK39" s="48"/>
      <c r="KL39" s="48"/>
      <c r="KM39" s="48"/>
      <c r="KN39" s="48"/>
      <c r="KO39" s="48"/>
      <c r="KP39" s="48"/>
      <c r="KQ39" s="48"/>
      <c r="KR39" s="48"/>
      <c r="KS39" s="48"/>
      <c r="KT39" s="48"/>
      <c r="KU39" s="48"/>
      <c r="KV39" s="48"/>
      <c r="KW39" s="48"/>
      <c r="KX39" s="48"/>
      <c r="KY39" s="48"/>
      <c r="KZ39" s="48"/>
      <c r="LA39" s="48"/>
      <c r="LB39" s="48"/>
      <c r="LC39" s="48"/>
      <c r="LD39" s="48"/>
      <c r="LE39" s="48"/>
      <c r="LF39" s="48"/>
      <c r="LG39" s="48"/>
      <c r="LH39" s="48"/>
      <c r="LI39" s="48"/>
      <c r="LJ39" s="48"/>
      <c r="LK39" s="48"/>
      <c r="LL39" s="48"/>
      <c r="LM39" s="48"/>
      <c r="LN39" s="48"/>
      <c r="LO39" s="48"/>
      <c r="LP39" s="48"/>
      <c r="LQ39" s="48"/>
      <c r="LR39" s="48"/>
      <c r="LS39" s="48"/>
      <c r="LT39" s="48"/>
      <c r="LU39" s="48"/>
      <c r="LV39" s="48"/>
      <c r="LW39" s="48"/>
      <c r="LX39" s="48"/>
      <c r="LY39" s="48"/>
      <c r="LZ39" s="48"/>
      <c r="MA39" s="48"/>
      <c r="MB39" s="48"/>
      <c r="MC39" s="48"/>
      <c r="MD39" s="48"/>
      <c r="ME39" s="48"/>
      <c r="MF39" s="48"/>
      <c r="MG39" s="48"/>
      <c r="MH39" s="48"/>
      <c r="MI39" s="48"/>
      <c r="MJ39" s="48"/>
      <c r="MK39" s="48"/>
      <c r="ML39" s="48"/>
      <c r="MM39" s="48"/>
      <c r="MN39" s="48"/>
      <c r="MO39" s="48"/>
      <c r="MP39" s="48"/>
      <c r="MQ39" s="48"/>
      <c r="MR39" s="48"/>
      <c r="MS39" s="48"/>
      <c r="MT39" s="48"/>
      <c r="MU39" s="48"/>
      <c r="MV39" s="48"/>
      <c r="MW39" s="48"/>
      <c r="MX39" s="48"/>
      <c r="MY39" s="48"/>
      <c r="MZ39" s="48"/>
      <c r="NA39" s="48"/>
      <c r="NB39" s="48"/>
      <c r="NC39" s="48"/>
      <c r="ND39" s="48"/>
      <c r="NE39" s="48"/>
      <c r="NF39" s="48"/>
      <c r="NG39" s="48"/>
      <c r="NH39" s="48"/>
      <c r="NI39" s="48"/>
      <c r="NJ39" s="48"/>
      <c r="NK39" s="48"/>
      <c r="NL39" s="48"/>
      <c r="NM39" s="48"/>
      <c r="NN39" s="48"/>
      <c r="NO39" s="48"/>
      <c r="NP39" s="48"/>
      <c r="NQ39" s="48"/>
      <c r="NR39" s="48"/>
      <c r="NS39" s="48"/>
      <c r="NT39" s="48"/>
      <c r="NU39" s="48"/>
      <c r="NV39" s="48"/>
      <c r="NW39" s="48"/>
      <c r="NX39" s="48"/>
      <c r="NY39" s="48"/>
      <c r="NZ39" s="48"/>
      <c r="OA39" s="48"/>
      <c r="OB39" s="48"/>
      <c r="OC39" s="48"/>
      <c r="OD39" s="48"/>
      <c r="OE39" s="48"/>
      <c r="OF39" s="48"/>
      <c r="OG39" s="48"/>
      <c r="OH39" s="48"/>
      <c r="OI39" s="48"/>
      <c r="OJ39" s="48"/>
      <c r="OK39" s="48"/>
      <c r="OL39" s="48"/>
      <c r="OM39" s="48"/>
      <c r="ON39" s="48"/>
      <c r="OO39" s="48"/>
      <c r="OP39" s="48"/>
      <c r="OQ39" s="48"/>
      <c r="OR39" s="48"/>
      <c r="OS39" s="48"/>
      <c r="OT39" s="48"/>
      <c r="OU39" s="48"/>
      <c r="OV39" s="48"/>
      <c r="OW39" s="48"/>
      <c r="OX39" s="48"/>
      <c r="OY39" s="48"/>
      <c r="OZ39" s="48"/>
      <c r="PA39" s="48"/>
      <c r="PB39" s="48"/>
      <c r="PC39" s="48"/>
      <c r="PD39" s="48"/>
      <c r="PE39" s="48"/>
      <c r="PF39" s="48"/>
      <c r="PG39" s="48"/>
      <c r="PH39" s="48"/>
      <c r="PI39" s="48"/>
      <c r="PJ39" s="48"/>
      <c r="PK39" s="48"/>
      <c r="PL39" s="48"/>
      <c r="PM39" s="48"/>
      <c r="PN39" s="48"/>
      <c r="PO39" s="48"/>
      <c r="PP39" s="48"/>
      <c r="PQ39" s="48"/>
      <c r="PR39" s="48"/>
      <c r="PS39" s="48"/>
      <c r="PT39" s="48"/>
      <c r="PU39" s="48"/>
      <c r="PV39" s="48"/>
      <c r="PW39" s="48"/>
      <c r="PX39" s="48"/>
      <c r="PY39" s="48"/>
      <c r="PZ39" s="48"/>
      <c r="QA39" s="48"/>
      <c r="QB39" s="48"/>
      <c r="QC39" s="48"/>
      <c r="QD39" s="48"/>
      <c r="QE39" s="48"/>
      <c r="QF39" s="48"/>
      <c r="QG39" s="48"/>
      <c r="QH39" s="48"/>
      <c r="QI39" s="48"/>
      <c r="QJ39" s="48"/>
      <c r="QK39" s="48"/>
      <c r="QL39" s="48"/>
      <c r="QM39" s="48"/>
      <c r="QN39" s="48"/>
      <c r="QO39" s="48"/>
      <c r="QP39" s="48"/>
      <c r="QQ39" s="48"/>
      <c r="QR39" s="48"/>
      <c r="QS39" s="48"/>
      <c r="QT39" s="48"/>
      <c r="QU39" s="48"/>
      <c r="QV39" s="48"/>
      <c r="QW39" s="48"/>
      <c r="QX39" s="48"/>
      <c r="QY39" s="48"/>
      <c r="QZ39" s="48"/>
      <c r="RA39" s="48"/>
      <c r="RB39" s="48"/>
      <c r="RC39" s="48"/>
      <c r="RD39" s="48"/>
      <c r="RE39" s="48"/>
      <c r="RF39" s="48"/>
      <c r="RG39" s="48"/>
      <c r="RH39" s="48"/>
      <c r="RI39" s="48"/>
      <c r="RJ39" s="48"/>
      <c r="RK39" s="48"/>
      <c r="RL39" s="48"/>
      <c r="RM39" s="48"/>
      <c r="RN39" s="48"/>
      <c r="RO39" s="48"/>
      <c r="RP39" s="48"/>
      <c r="RQ39" s="48"/>
      <c r="RR39" s="48"/>
      <c r="RS39" s="48"/>
      <c r="RT39" s="48"/>
      <c r="RU39" s="48"/>
      <c r="RV39" s="48"/>
      <c r="RW39" s="48"/>
      <c r="RX39" s="48"/>
      <c r="RY39" s="48"/>
      <c r="RZ39" s="48"/>
      <c r="SA39" s="48"/>
      <c r="SB39" s="48"/>
      <c r="SC39" s="48"/>
      <c r="SD39" s="48"/>
      <c r="SE39" s="48"/>
      <c r="SF39" s="48"/>
      <c r="SG39" s="48"/>
      <c r="SH39" s="48"/>
      <c r="SI39" s="48"/>
      <c r="SJ39" s="48"/>
      <c r="SK39" s="48"/>
      <c r="SL39" s="48"/>
      <c r="SM39" s="48"/>
      <c r="SN39" s="48"/>
      <c r="SO39" s="48"/>
      <c r="SP39" s="48"/>
      <c r="SQ39" s="48"/>
      <c r="SR39" s="48"/>
      <c r="SS39" s="48"/>
      <c r="ST39" s="48"/>
      <c r="SU39" s="48"/>
      <c r="SV39" s="48"/>
      <c r="SW39" s="48"/>
      <c r="SX39" s="48"/>
      <c r="SY39" s="48"/>
      <c r="SZ39" s="48"/>
      <c r="TA39" s="48"/>
      <c r="TB39" s="48"/>
      <c r="TC39" s="48"/>
      <c r="TD39" s="48"/>
      <c r="TE39" s="48"/>
      <c r="TF39" s="48"/>
      <c r="TG39" s="48"/>
      <c r="TH39" s="48"/>
      <c r="TI39" s="48"/>
      <c r="TJ39" s="48"/>
      <c r="TK39" s="48"/>
      <c r="TL39" s="48"/>
      <c r="TM39" s="48"/>
      <c r="TN39" s="48"/>
      <c r="TO39" s="48"/>
      <c r="TP39" s="48"/>
      <c r="TQ39" s="48"/>
      <c r="TR39" s="48"/>
      <c r="TS39" s="48"/>
      <c r="TT39" s="48"/>
      <c r="TU39" s="48"/>
      <c r="TV39" s="48"/>
      <c r="TW39" s="48"/>
      <c r="TX39" s="48"/>
      <c r="TY39" s="48"/>
      <c r="TZ39" s="48"/>
      <c r="UA39" s="48"/>
      <c r="UB39" s="48"/>
      <c r="UC39" s="48"/>
      <c r="UD39" s="48"/>
      <c r="UE39" s="48"/>
      <c r="UF39" s="48"/>
      <c r="UG39" s="48"/>
      <c r="UH39" s="48"/>
      <c r="UI39" s="48"/>
      <c r="UJ39" s="48"/>
      <c r="UK39" s="48"/>
      <c r="UL39" s="48"/>
      <c r="UM39" s="48"/>
    </row>
    <row r="40" spans="1:559" s="9" customFormat="1" ht="20.100000000000001" customHeight="1" x14ac:dyDescent="0.35">
      <c r="A40" s="40"/>
      <c r="B40" s="40"/>
      <c r="C40" s="102" t="s">
        <v>31</v>
      </c>
      <c r="D40" s="102"/>
      <c r="E40" s="102"/>
      <c r="F40" s="102"/>
      <c r="G40" s="102"/>
      <c r="H40" s="102"/>
      <c r="I40" s="102"/>
      <c r="J40" s="102"/>
      <c r="K40" s="102"/>
      <c r="L40" s="102"/>
      <c r="M40" s="103"/>
      <c r="O40" s="46"/>
      <c r="P40" s="46"/>
      <c r="Q40" s="65"/>
      <c r="R40" s="80"/>
      <c r="S40" s="80"/>
      <c r="T40" s="80"/>
      <c r="U40" s="47"/>
      <c r="V40" s="47"/>
      <c r="W40" s="47"/>
      <c r="X40" s="47"/>
      <c r="Y40" s="47"/>
      <c r="Z40" s="47"/>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48"/>
      <c r="HC40" s="48"/>
      <c r="HD40" s="48"/>
      <c r="HE40" s="48"/>
      <c r="HF40" s="48"/>
      <c r="HG40" s="48"/>
      <c r="HH40" s="48"/>
      <c r="HI40" s="48"/>
      <c r="HJ40" s="48"/>
      <c r="HK40" s="48"/>
      <c r="HL40" s="48"/>
      <c r="HM40" s="48"/>
      <c r="HN40" s="48"/>
      <c r="HO40" s="48"/>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c r="KH40" s="48"/>
      <c r="KI40" s="48"/>
      <c r="KJ40" s="48"/>
      <c r="KK40" s="48"/>
      <c r="KL40" s="48"/>
      <c r="KM40" s="48"/>
      <c r="KN40" s="48"/>
      <c r="KO40" s="48"/>
      <c r="KP40" s="48"/>
      <c r="KQ40" s="48"/>
      <c r="KR40" s="48"/>
      <c r="KS40" s="48"/>
      <c r="KT40" s="48"/>
      <c r="KU40" s="48"/>
      <c r="KV40" s="48"/>
      <c r="KW40" s="48"/>
      <c r="KX40" s="48"/>
      <c r="KY40" s="48"/>
      <c r="KZ40" s="48"/>
      <c r="LA40" s="48"/>
      <c r="LB40" s="48"/>
      <c r="LC40" s="48"/>
      <c r="LD40" s="48"/>
      <c r="LE40" s="48"/>
      <c r="LF40" s="48"/>
      <c r="LG40" s="48"/>
      <c r="LH40" s="48"/>
      <c r="LI40" s="48"/>
      <c r="LJ40" s="48"/>
      <c r="LK40" s="48"/>
      <c r="LL40" s="48"/>
      <c r="LM40" s="48"/>
      <c r="LN40" s="48"/>
      <c r="LO40" s="48"/>
      <c r="LP40" s="48"/>
      <c r="LQ40" s="48"/>
      <c r="LR40" s="48"/>
      <c r="LS40" s="48"/>
      <c r="LT40" s="48"/>
      <c r="LU40" s="48"/>
      <c r="LV40" s="48"/>
      <c r="LW40" s="48"/>
      <c r="LX40" s="48"/>
      <c r="LY40" s="48"/>
      <c r="LZ40" s="48"/>
      <c r="MA40" s="48"/>
      <c r="MB40" s="48"/>
      <c r="MC40" s="48"/>
      <c r="MD40" s="48"/>
      <c r="ME40" s="48"/>
      <c r="MF40" s="48"/>
      <c r="MG40" s="48"/>
      <c r="MH40" s="48"/>
      <c r="MI40" s="48"/>
      <c r="MJ40" s="48"/>
      <c r="MK40" s="48"/>
      <c r="ML40" s="48"/>
      <c r="MM40" s="48"/>
      <c r="MN40" s="48"/>
      <c r="MO40" s="48"/>
      <c r="MP40" s="48"/>
      <c r="MQ40" s="48"/>
      <c r="MR40" s="48"/>
      <c r="MS40" s="48"/>
      <c r="MT40" s="48"/>
      <c r="MU40" s="48"/>
      <c r="MV40" s="48"/>
      <c r="MW40" s="48"/>
      <c r="MX40" s="48"/>
      <c r="MY40" s="48"/>
      <c r="MZ40" s="48"/>
      <c r="NA40" s="48"/>
      <c r="NB40" s="48"/>
      <c r="NC40" s="48"/>
      <c r="ND40" s="48"/>
      <c r="NE40" s="48"/>
      <c r="NF40" s="48"/>
      <c r="NG40" s="48"/>
      <c r="NH40" s="48"/>
      <c r="NI40" s="48"/>
      <c r="NJ40" s="48"/>
      <c r="NK40" s="48"/>
      <c r="NL40" s="48"/>
      <c r="NM40" s="48"/>
      <c r="NN40" s="48"/>
      <c r="NO40" s="48"/>
      <c r="NP40" s="48"/>
      <c r="NQ40" s="48"/>
      <c r="NR40" s="48"/>
      <c r="NS40" s="48"/>
      <c r="NT40" s="48"/>
      <c r="NU40" s="48"/>
      <c r="NV40" s="48"/>
      <c r="NW40" s="48"/>
      <c r="NX40" s="48"/>
      <c r="NY40" s="48"/>
      <c r="NZ40" s="48"/>
      <c r="OA40" s="48"/>
      <c r="OB40" s="48"/>
      <c r="OC40" s="48"/>
      <c r="OD40" s="48"/>
      <c r="OE40" s="48"/>
      <c r="OF40" s="48"/>
      <c r="OG40" s="48"/>
      <c r="OH40" s="48"/>
      <c r="OI40" s="48"/>
      <c r="OJ40" s="48"/>
      <c r="OK40" s="48"/>
      <c r="OL40" s="48"/>
      <c r="OM40" s="48"/>
      <c r="ON40" s="48"/>
      <c r="OO40" s="48"/>
      <c r="OP40" s="48"/>
      <c r="OQ40" s="48"/>
      <c r="OR40" s="48"/>
      <c r="OS40" s="48"/>
      <c r="OT40" s="48"/>
      <c r="OU40" s="48"/>
      <c r="OV40" s="48"/>
      <c r="OW40" s="48"/>
      <c r="OX40" s="48"/>
      <c r="OY40" s="48"/>
      <c r="OZ40" s="48"/>
      <c r="PA40" s="48"/>
      <c r="PB40" s="48"/>
      <c r="PC40" s="48"/>
      <c r="PD40" s="48"/>
      <c r="PE40" s="48"/>
      <c r="PF40" s="48"/>
      <c r="PG40" s="48"/>
      <c r="PH40" s="48"/>
      <c r="PI40" s="48"/>
      <c r="PJ40" s="48"/>
      <c r="PK40" s="48"/>
      <c r="PL40" s="48"/>
      <c r="PM40" s="48"/>
      <c r="PN40" s="48"/>
      <c r="PO40" s="48"/>
      <c r="PP40" s="48"/>
      <c r="PQ40" s="48"/>
      <c r="PR40" s="48"/>
      <c r="PS40" s="48"/>
      <c r="PT40" s="48"/>
      <c r="PU40" s="48"/>
      <c r="PV40" s="48"/>
      <c r="PW40" s="48"/>
      <c r="PX40" s="48"/>
      <c r="PY40" s="48"/>
      <c r="PZ40" s="48"/>
      <c r="QA40" s="48"/>
      <c r="QB40" s="48"/>
      <c r="QC40" s="48"/>
      <c r="QD40" s="48"/>
      <c r="QE40" s="48"/>
      <c r="QF40" s="48"/>
      <c r="QG40" s="48"/>
      <c r="QH40" s="48"/>
      <c r="QI40" s="48"/>
      <c r="QJ40" s="48"/>
      <c r="QK40" s="48"/>
      <c r="QL40" s="48"/>
      <c r="QM40" s="48"/>
      <c r="QN40" s="48"/>
      <c r="QO40" s="48"/>
      <c r="QP40" s="48"/>
      <c r="QQ40" s="48"/>
      <c r="QR40" s="48"/>
      <c r="QS40" s="48"/>
      <c r="QT40" s="48"/>
      <c r="QU40" s="48"/>
      <c r="QV40" s="48"/>
      <c r="QW40" s="48"/>
      <c r="QX40" s="48"/>
      <c r="QY40" s="48"/>
      <c r="QZ40" s="48"/>
      <c r="RA40" s="48"/>
      <c r="RB40" s="48"/>
      <c r="RC40" s="48"/>
      <c r="RD40" s="48"/>
      <c r="RE40" s="48"/>
      <c r="RF40" s="48"/>
      <c r="RG40" s="48"/>
      <c r="RH40" s="48"/>
      <c r="RI40" s="48"/>
      <c r="RJ40" s="48"/>
      <c r="RK40" s="48"/>
      <c r="RL40" s="48"/>
      <c r="RM40" s="48"/>
      <c r="RN40" s="48"/>
      <c r="RO40" s="48"/>
      <c r="RP40" s="48"/>
      <c r="RQ40" s="48"/>
      <c r="RR40" s="48"/>
      <c r="RS40" s="48"/>
      <c r="RT40" s="48"/>
      <c r="RU40" s="48"/>
      <c r="RV40" s="48"/>
      <c r="RW40" s="48"/>
      <c r="RX40" s="48"/>
      <c r="RY40" s="48"/>
      <c r="RZ40" s="48"/>
      <c r="SA40" s="48"/>
      <c r="SB40" s="48"/>
      <c r="SC40" s="48"/>
      <c r="SD40" s="48"/>
      <c r="SE40" s="48"/>
      <c r="SF40" s="48"/>
      <c r="SG40" s="48"/>
      <c r="SH40" s="48"/>
      <c r="SI40" s="48"/>
      <c r="SJ40" s="48"/>
      <c r="SK40" s="48"/>
      <c r="SL40" s="48"/>
      <c r="SM40" s="48"/>
      <c r="SN40" s="48"/>
      <c r="SO40" s="48"/>
      <c r="SP40" s="48"/>
      <c r="SQ40" s="48"/>
      <c r="SR40" s="48"/>
      <c r="SS40" s="48"/>
      <c r="ST40" s="48"/>
      <c r="SU40" s="48"/>
      <c r="SV40" s="48"/>
      <c r="SW40" s="48"/>
      <c r="SX40" s="48"/>
      <c r="SY40" s="48"/>
      <c r="SZ40" s="48"/>
      <c r="TA40" s="48"/>
      <c r="TB40" s="48"/>
      <c r="TC40" s="48"/>
      <c r="TD40" s="48"/>
      <c r="TE40" s="48"/>
      <c r="TF40" s="48"/>
      <c r="TG40" s="48"/>
      <c r="TH40" s="48"/>
      <c r="TI40" s="48"/>
      <c r="TJ40" s="48"/>
      <c r="TK40" s="48"/>
      <c r="TL40" s="48"/>
      <c r="TM40" s="48"/>
      <c r="TN40" s="48"/>
      <c r="TO40" s="48"/>
      <c r="TP40" s="48"/>
      <c r="TQ40" s="48"/>
      <c r="TR40" s="48"/>
      <c r="TS40" s="48"/>
      <c r="TT40" s="48"/>
      <c r="TU40" s="48"/>
      <c r="TV40" s="48"/>
      <c r="TW40" s="48"/>
      <c r="TX40" s="48"/>
      <c r="TY40" s="48"/>
      <c r="TZ40" s="48"/>
      <c r="UA40" s="48"/>
      <c r="UB40" s="48"/>
      <c r="UC40" s="48"/>
      <c r="UD40" s="48"/>
      <c r="UE40" s="48"/>
      <c r="UF40" s="48"/>
      <c r="UG40" s="48"/>
      <c r="UH40" s="48"/>
      <c r="UI40" s="48"/>
      <c r="UJ40" s="48"/>
      <c r="UK40" s="48"/>
      <c r="UL40" s="48"/>
      <c r="UM40" s="48"/>
    </row>
    <row r="41" spans="1:559" ht="37.5" customHeight="1" x14ac:dyDescent="0.5">
      <c r="A41" s="104" t="s">
        <v>32</v>
      </c>
      <c r="B41" s="104"/>
      <c r="C41" s="104"/>
      <c r="D41" s="104"/>
      <c r="E41" s="104"/>
      <c r="F41" s="104"/>
      <c r="G41" s="104"/>
      <c r="H41" s="104"/>
      <c r="I41" s="104"/>
      <c r="J41" s="104"/>
      <c r="K41" s="104"/>
      <c r="L41" s="104"/>
      <c r="M41" s="104"/>
      <c r="N41" s="104"/>
      <c r="R41" s="105"/>
      <c r="S41" s="106"/>
      <c r="T41" s="106"/>
    </row>
    <row r="42" spans="1:559" x14ac:dyDescent="0.35">
      <c r="S42" s="105"/>
      <c r="T42" s="105"/>
    </row>
    <row r="43" spans="1:559" x14ac:dyDescent="0.35">
      <c r="C43" s="15"/>
      <c r="D43" s="15"/>
      <c r="E43" s="107"/>
      <c r="F43" s="107"/>
      <c r="G43" s="105"/>
      <c r="H43" s="108"/>
      <c r="I43" s="108"/>
      <c r="J43" s="108"/>
      <c r="K43" s="108"/>
      <c r="L43" s="108"/>
      <c r="P43" s="109"/>
      <c r="Q43" s="109"/>
      <c r="S43" s="110"/>
      <c r="T43" s="110"/>
    </row>
    <row r="44" spans="1:559" x14ac:dyDescent="0.35">
      <c r="C44" s="111" t="s">
        <v>33</v>
      </c>
      <c r="D44" s="112" t="str">
        <f>IF(AND(D7=0,C43&gt;0),"COMPLETE COMPANY NAME", " ")</f>
        <v xml:space="preserve"> </v>
      </c>
      <c r="E44" s="113"/>
      <c r="F44" s="113"/>
      <c r="G44" s="113"/>
      <c r="H44" s="111" t="s">
        <v>34</v>
      </c>
      <c r="I44" s="111"/>
      <c r="K44" s="111"/>
      <c r="L44" s="111"/>
      <c r="M44" s="111"/>
      <c r="N44" s="111"/>
      <c r="S44" s="105"/>
      <c r="T44" s="105"/>
    </row>
    <row r="45" spans="1:559" ht="21.95" customHeight="1" x14ac:dyDescent="0.35">
      <c r="C45" s="111"/>
      <c r="D45" s="111"/>
      <c r="E45" s="113"/>
      <c r="F45" s="113"/>
      <c r="G45" s="113"/>
      <c r="H45" s="93" t="str">
        <f>IF(AND(J16&gt;0,L17=0),"ERROR! COMPLETE ALL BLANKS",IF(AND(J19&gt;0,L19=0),"ERROR! COMPLETE ALL BLANKS",IF(AND(J24&gt;0,L24=0),"ERROR! COMPLETE ALL BLANKS", " ")))</f>
        <v xml:space="preserve"> </v>
      </c>
      <c r="I45" s="93"/>
      <c r="J45" s="93"/>
      <c r="K45" s="93"/>
      <c r="L45" s="93"/>
      <c r="M45" s="111"/>
      <c r="N45" s="111"/>
      <c r="O45" s="84" t="s">
        <v>26</v>
      </c>
      <c r="P45" s="114" t="e">
        <f>IF(DAY(H46)&gt;=DAY(D60),"yes","no")</f>
        <v>#VALUE!</v>
      </c>
      <c r="Q45" s="86" t="s">
        <v>26</v>
      </c>
    </row>
    <row r="46" spans="1:559" ht="18" x14ac:dyDescent="0.45">
      <c r="C46" s="15"/>
      <c r="D46" s="15"/>
      <c r="E46" s="107"/>
      <c r="F46" s="115" t="str">
        <f>IF(H46=0," ",IF(AND(D11="December",MONTH(H46)=MONTH(D60),DAY(H46)&lt;=DAY(D60))," ",IF(AND(D11="December",MONTH(H46)=MONTH(D60),DAY(H46)&gt;=DAY(D60))," ",IF(OR(MONTH(H46)&lt;MONTH(C60),MONTH(H46)&gt;MONTH(D60)),"Is reporting date correct?"," "))))</f>
        <v xml:space="preserve"> </v>
      </c>
      <c r="G46" s="115"/>
      <c r="H46" s="116"/>
      <c r="I46" s="116"/>
      <c r="J46" s="116"/>
      <c r="K46" s="111"/>
      <c r="L46" s="117"/>
      <c r="M46" s="111"/>
      <c r="N46" s="111"/>
      <c r="O46" s="84" t="s">
        <v>26</v>
      </c>
      <c r="P46" s="114" t="e">
        <f>IF(AND(MONTH(H46)&gt;=MONTH(C60),MONTH(H46)&lt;MONTH(D60),DAY(H46)&gt;=DAY(C60),DAY(H46)&lt;=DAY(D60)),"yes","no")</f>
        <v>#VALUE!</v>
      </c>
      <c r="Q46" s="86" t="s">
        <v>26</v>
      </c>
    </row>
    <row r="47" spans="1:559" ht="18" x14ac:dyDescent="0.45">
      <c r="C47" s="111" t="s">
        <v>35</v>
      </c>
      <c r="D47" s="111"/>
      <c r="E47" s="111"/>
      <c r="F47" s="118" t="str">
        <f>IF(H46=0,"DATE ",IF(H46&lt;C60,"Reporting before end of month","DATE"))</f>
        <v xml:space="preserve">DATE </v>
      </c>
      <c r="G47" s="118"/>
      <c r="H47" s="118"/>
      <c r="I47" s="118"/>
      <c r="J47" s="119" t="str">
        <f ca="1">IF(OR(D11&lt;0,H46=0)," ",IF(AND(D11="December",F11=YEAR(TODAY()))-1," ",IF(H46&lt;=INDEX($C$65:$D$77,MATCH($D$11,$C$65:$C$77,0),2),"NOT END OF MONTH"," ")))</f>
        <v xml:space="preserve"> </v>
      </c>
      <c r="K47" s="111"/>
      <c r="L47" s="111" t="s">
        <v>36</v>
      </c>
      <c r="M47" s="111"/>
      <c r="N47" s="111"/>
    </row>
    <row r="48" spans="1:559" x14ac:dyDescent="0.35">
      <c r="M48" s="120"/>
      <c r="N48" s="120"/>
      <c r="P48" s="121"/>
    </row>
    <row r="49" spans="1:559" x14ac:dyDescent="0.35">
      <c r="M49" s="120"/>
      <c r="N49" s="120"/>
    </row>
    <row r="50" spans="1:559" x14ac:dyDescent="0.35">
      <c r="M50" s="120"/>
      <c r="N50" s="120"/>
    </row>
    <row r="51" spans="1:559" x14ac:dyDescent="0.35">
      <c r="J51" s="122"/>
      <c r="M51" s="120"/>
      <c r="N51" s="120"/>
    </row>
    <row r="52" spans="1:559" x14ac:dyDescent="0.35">
      <c r="J52" s="122"/>
      <c r="M52" s="120"/>
      <c r="N52" s="120"/>
    </row>
    <row r="53" spans="1:559" x14ac:dyDescent="0.35">
      <c r="C53" s="123"/>
      <c r="D53" s="123"/>
      <c r="E53" s="123"/>
      <c r="F53" s="123"/>
      <c r="G53" s="123"/>
      <c r="H53" s="123"/>
      <c r="M53" s="120"/>
      <c r="N53" s="120"/>
    </row>
    <row r="54" spans="1:559" x14ac:dyDescent="0.35">
      <c r="C54" s="123"/>
      <c r="D54" s="123"/>
      <c r="E54" s="123"/>
      <c r="F54" s="123"/>
      <c r="G54" s="123"/>
      <c r="H54" s="123"/>
      <c r="M54" s="120"/>
      <c r="N54" s="120"/>
    </row>
    <row r="55" spans="1:559" x14ac:dyDescent="0.35">
      <c r="C55" s="124"/>
      <c r="D55" s="124"/>
      <c r="E55" s="124"/>
      <c r="F55" s="124"/>
      <c r="G55" s="124"/>
      <c r="H55" s="123"/>
      <c r="M55" s="120"/>
      <c r="N55" s="120"/>
    </row>
    <row r="56" spans="1:559" x14ac:dyDescent="0.35">
      <c r="C56" s="124"/>
      <c r="D56" s="124"/>
      <c r="E56" s="124"/>
      <c r="F56" s="124"/>
      <c r="G56" s="124"/>
      <c r="H56" s="123"/>
      <c r="M56" s="120"/>
      <c r="N56" s="120"/>
    </row>
    <row r="57" spans="1:559" x14ac:dyDescent="0.35">
      <c r="C57" s="124"/>
      <c r="D57" s="124"/>
      <c r="E57" s="124"/>
      <c r="F57" s="124"/>
      <c r="G57" s="124"/>
      <c r="H57" s="123"/>
      <c r="I57" s="123"/>
      <c r="J57" s="125"/>
      <c r="K57" s="125"/>
      <c r="L57" s="125"/>
      <c r="M57" s="120"/>
      <c r="N57" s="120"/>
    </row>
    <row r="58" spans="1:559" s="11" customFormat="1" x14ac:dyDescent="0.35">
      <c r="C58" s="126" t="str">
        <f>IF(D11=0," ",IF(AND(C63=1,C11="December"),"ok"," "))</f>
        <v xml:space="preserve"> </v>
      </c>
      <c r="D58" s="127"/>
      <c r="E58" s="127"/>
      <c r="F58" s="127"/>
      <c r="G58" s="127"/>
      <c r="H58" s="123"/>
      <c r="I58" s="123"/>
      <c r="J58" s="125"/>
      <c r="K58" s="125"/>
      <c r="L58" s="125"/>
      <c r="N58" s="10"/>
      <c r="O58" s="4"/>
      <c r="P58" s="4"/>
      <c r="Q58" s="4"/>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row>
    <row r="59" spans="1:559" s="11" customFormat="1" x14ac:dyDescent="0.35">
      <c r="C59" s="127"/>
      <c r="D59" s="127"/>
      <c r="E59" s="127"/>
      <c r="F59" s="127"/>
      <c r="G59" s="127"/>
      <c r="H59" s="123"/>
      <c r="I59" s="123"/>
      <c r="J59" s="125"/>
      <c r="K59" s="125"/>
      <c r="L59" s="125"/>
      <c r="N59" s="10"/>
      <c r="O59" s="4"/>
      <c r="P59" s="4"/>
      <c r="Q59" s="4"/>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row>
    <row r="60" spans="1:559" s="11" customFormat="1" x14ac:dyDescent="0.35">
      <c r="B60" s="128" t="s">
        <v>26</v>
      </c>
      <c r="C60" s="129" t="str">
        <f>IF(D11=0," ",D60-20)</f>
        <v xml:space="preserve"> </v>
      </c>
      <c r="D60" s="130" t="str">
        <f>IF(D11=0," ",INDEX($C$64:$D$77,MATCH($D$11,$C$64:$C$77,0),2))</f>
        <v xml:space="preserve"> </v>
      </c>
      <c r="E60" s="127"/>
      <c r="F60" s="131" t="e">
        <f>MONTH(D60)</f>
        <v>#VALUE!</v>
      </c>
      <c r="G60" s="127"/>
      <c r="H60" s="123"/>
      <c r="I60" s="123" t="s">
        <v>26</v>
      </c>
      <c r="J60" s="125"/>
      <c r="K60" s="125"/>
      <c r="L60" s="132"/>
      <c r="N60" s="10"/>
      <c r="O60" s="4"/>
      <c r="P60" s="4"/>
      <c r="Q60" s="4"/>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row>
    <row r="61" spans="1:559" s="11" customFormat="1" x14ac:dyDescent="0.35">
      <c r="B61" s="128" t="s">
        <v>26</v>
      </c>
      <c r="C61" s="127"/>
      <c r="D61" s="127"/>
      <c r="E61" s="127"/>
      <c r="F61" s="127"/>
      <c r="G61" s="127"/>
      <c r="H61" s="123"/>
      <c r="I61" s="123" t="s">
        <v>26</v>
      </c>
      <c r="J61" s="125"/>
      <c r="K61" s="125"/>
      <c r="L61" s="125"/>
      <c r="N61" s="10"/>
      <c r="O61" s="4"/>
      <c r="P61" s="4"/>
      <c r="Q61" s="4"/>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row>
    <row r="62" spans="1:559" x14ac:dyDescent="0.35">
      <c r="A62" s="133"/>
      <c r="B62" s="128" t="s">
        <v>26</v>
      </c>
      <c r="C62" s="134" t="str">
        <f ca="1">IF(MONTH(NOW())=1,"y","n")</f>
        <v>y</v>
      </c>
      <c r="D62" s="135">
        <f ca="1">YEAR(TODAY())</f>
        <v>2015</v>
      </c>
      <c r="E62" s="136"/>
      <c r="F62" s="135" t="str">
        <f ca="1">IF(D62-F11=1,"y","n")</f>
        <v>n</v>
      </c>
      <c r="G62" s="136" t="str">
        <f ca="1">IF(AND(C62="y",F62="y",D11="December"),"y","no")</f>
        <v>no</v>
      </c>
      <c r="H62" s="123"/>
      <c r="I62" s="123" t="s">
        <v>26</v>
      </c>
      <c r="J62" s="125"/>
      <c r="K62" s="125"/>
      <c r="L62" s="125"/>
    </row>
    <row r="63" spans="1:559" x14ac:dyDescent="0.35">
      <c r="A63" s="133"/>
      <c r="B63" s="128" t="s">
        <v>26</v>
      </c>
      <c r="C63" s="137">
        <f ca="1">MONTH(NOW())</f>
        <v>1</v>
      </c>
      <c r="D63" s="127"/>
      <c r="E63" s="127"/>
      <c r="F63" s="127"/>
      <c r="G63" s="127"/>
      <c r="H63" s="123"/>
      <c r="I63" s="123" t="s">
        <v>26</v>
      </c>
      <c r="J63" s="125"/>
      <c r="K63" s="125"/>
      <c r="L63" s="125"/>
      <c r="O63" s="138"/>
    </row>
    <row r="64" spans="1:559" x14ac:dyDescent="0.35">
      <c r="A64" s="133"/>
      <c r="B64" s="128" t="s">
        <v>26</v>
      </c>
      <c r="C64" s="127"/>
      <c r="D64" s="139" t="str">
        <f>IF(D11=0," ",INDEX($C$65:$D$77,MATCH($D$11,$C$66:$C$77,0),2))</f>
        <v xml:space="preserve"> </v>
      </c>
      <c r="E64" s="127" t="s">
        <v>26</v>
      </c>
      <c r="F64" s="127"/>
      <c r="G64" s="140">
        <v>2012</v>
      </c>
      <c r="H64" s="123"/>
      <c r="I64" s="123" t="s">
        <v>26</v>
      </c>
      <c r="J64" s="125"/>
      <c r="K64" s="125"/>
      <c r="L64" s="125"/>
      <c r="O64" s="138"/>
    </row>
    <row r="65" spans="1:72" s="35" customFormat="1" x14ac:dyDescent="0.35">
      <c r="A65" s="133"/>
      <c r="B65" s="128" t="s">
        <v>26</v>
      </c>
      <c r="C65" s="126" t="s">
        <v>37</v>
      </c>
      <c r="D65" s="139" t="str">
        <f ca="1">"01-20-"&amp;""&amp;YEAR(TODAY())</f>
        <v>01-20-2015</v>
      </c>
      <c r="E65" s="127"/>
      <c r="F65" s="127">
        <v>1</v>
      </c>
      <c r="G65" s="140">
        <v>2013</v>
      </c>
      <c r="H65" s="123"/>
      <c r="I65" s="123" t="s">
        <v>26</v>
      </c>
      <c r="J65" s="125"/>
      <c r="K65" s="141"/>
      <c r="L65" s="125"/>
      <c r="M65" s="11"/>
      <c r="N65" s="10"/>
      <c r="O65" s="138"/>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row>
    <row r="66" spans="1:72" s="35" customFormat="1" x14ac:dyDescent="0.35">
      <c r="A66" s="133"/>
      <c r="B66" s="128" t="s">
        <v>26</v>
      </c>
      <c r="C66" s="142" t="s">
        <v>38</v>
      </c>
      <c r="D66" s="139" t="str">
        <f ca="1">"02-20-"&amp;""&amp;YEAR(TODAY())</f>
        <v>02-20-2015</v>
      </c>
      <c r="E66" s="127" t="s">
        <v>26</v>
      </c>
      <c r="F66" s="127">
        <v>2</v>
      </c>
      <c r="G66" s="140">
        <v>2014</v>
      </c>
      <c r="H66" s="123"/>
      <c r="I66" s="123" t="s">
        <v>26</v>
      </c>
      <c r="J66" s="125"/>
      <c r="K66" s="125"/>
      <c r="L66" s="125"/>
      <c r="M66" s="11"/>
      <c r="N66" s="10"/>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row>
    <row r="67" spans="1:72" s="35" customFormat="1" x14ac:dyDescent="0.35">
      <c r="A67" s="133"/>
      <c r="B67" s="128" t="s">
        <v>26</v>
      </c>
      <c r="C67" s="142" t="s">
        <v>39</v>
      </c>
      <c r="D67" s="139" t="str">
        <f ca="1">"3-20-"&amp;""&amp;YEAR(TODAY())</f>
        <v>3-20-2015</v>
      </c>
      <c r="E67" s="127" t="s">
        <v>26</v>
      </c>
      <c r="F67" s="127">
        <v>3</v>
      </c>
      <c r="G67" s="140">
        <v>2015</v>
      </c>
      <c r="H67" s="123"/>
      <c r="I67" s="123" t="s">
        <v>26</v>
      </c>
      <c r="J67" s="125"/>
      <c r="K67" s="125"/>
      <c r="L67" s="125"/>
      <c r="M67" s="11"/>
      <c r="N67" s="10"/>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row>
    <row r="68" spans="1:72" s="35" customFormat="1" x14ac:dyDescent="0.35">
      <c r="A68" s="133"/>
      <c r="B68" s="128" t="s">
        <v>26</v>
      </c>
      <c r="C68" s="142" t="s">
        <v>40</v>
      </c>
      <c r="D68" s="139" t="str">
        <f ca="1">"4-20-"&amp;""&amp;YEAR(TODAY())</f>
        <v>4-20-2015</v>
      </c>
      <c r="E68" s="127" t="s">
        <v>26</v>
      </c>
      <c r="F68" s="127">
        <v>4</v>
      </c>
      <c r="G68" s="140">
        <v>2016</v>
      </c>
      <c r="H68" s="123"/>
      <c r="I68" s="123" t="s">
        <v>26</v>
      </c>
      <c r="J68" s="125"/>
      <c r="K68" s="125"/>
      <c r="L68" s="125"/>
      <c r="M68" s="11"/>
      <c r="N68" s="10"/>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row>
    <row r="69" spans="1:72" s="35" customFormat="1" x14ac:dyDescent="0.35">
      <c r="A69" s="133"/>
      <c r="B69" s="128" t="s">
        <v>26</v>
      </c>
      <c r="C69" s="142" t="s">
        <v>41</v>
      </c>
      <c r="D69" s="139" t="str">
        <f ca="1">"5-20-"&amp;""&amp;YEAR(TODAY())</f>
        <v>5-20-2015</v>
      </c>
      <c r="E69" s="127" t="s">
        <v>26</v>
      </c>
      <c r="F69" s="127">
        <v>5</v>
      </c>
      <c r="G69" s="140">
        <v>2017</v>
      </c>
      <c r="H69" s="123"/>
      <c r="I69" s="123" t="s">
        <v>26</v>
      </c>
      <c r="J69" s="125"/>
      <c r="K69" s="125"/>
      <c r="L69" s="125"/>
      <c r="M69" s="11"/>
      <c r="N69" s="10"/>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row>
    <row r="70" spans="1:72" s="35" customFormat="1" x14ac:dyDescent="0.35">
      <c r="A70" s="133"/>
      <c r="B70" s="128" t="s">
        <v>26</v>
      </c>
      <c r="C70" s="142" t="s">
        <v>42</v>
      </c>
      <c r="D70" s="139" t="str">
        <f ca="1">"6-20-"&amp;""&amp;YEAR(TODAY())</f>
        <v>6-20-2015</v>
      </c>
      <c r="E70" s="127" t="s">
        <v>26</v>
      </c>
      <c r="F70" s="127">
        <v>6</v>
      </c>
      <c r="G70" s="140">
        <v>2018</v>
      </c>
      <c r="H70" s="123"/>
      <c r="I70" s="123" t="s">
        <v>26</v>
      </c>
      <c r="J70" s="125"/>
      <c r="K70" s="125"/>
      <c r="L70" s="125"/>
      <c r="M70" s="11"/>
      <c r="N70" s="10"/>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row>
    <row r="71" spans="1:72" s="35" customFormat="1" x14ac:dyDescent="0.35">
      <c r="A71" s="133"/>
      <c r="B71" s="128" t="s">
        <v>26</v>
      </c>
      <c r="C71" s="142" t="s">
        <v>43</v>
      </c>
      <c r="D71" s="139" t="str">
        <f ca="1">"7-20-"&amp;""&amp;YEAR(TODAY())</f>
        <v>7-20-2015</v>
      </c>
      <c r="E71" s="127" t="s">
        <v>26</v>
      </c>
      <c r="F71" s="127">
        <v>7</v>
      </c>
      <c r="G71" s="140">
        <v>2019</v>
      </c>
      <c r="H71" s="123"/>
      <c r="I71" s="123" t="s">
        <v>26</v>
      </c>
      <c r="J71" s="125"/>
      <c r="K71" s="125"/>
      <c r="L71" s="125"/>
      <c r="M71" s="11"/>
      <c r="N71" s="10"/>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row>
    <row r="72" spans="1:72" s="35" customFormat="1" x14ac:dyDescent="0.35">
      <c r="A72" s="133"/>
      <c r="B72" s="128" t="s">
        <v>26</v>
      </c>
      <c r="C72" s="142" t="s">
        <v>44</v>
      </c>
      <c r="D72" s="139" t="str">
        <f ca="1">"8-20-"&amp;""&amp;YEAR(TODAY())</f>
        <v>8-20-2015</v>
      </c>
      <c r="E72" s="127" t="s">
        <v>26</v>
      </c>
      <c r="F72" s="127">
        <v>8</v>
      </c>
      <c r="G72" s="140">
        <v>2020</v>
      </c>
      <c r="H72" s="123"/>
      <c r="I72" s="123" t="s">
        <v>26</v>
      </c>
      <c r="J72" s="125"/>
      <c r="K72" s="125"/>
      <c r="L72" s="125"/>
      <c r="M72" s="11"/>
      <c r="N72" s="10"/>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row>
    <row r="73" spans="1:72" s="35" customFormat="1" x14ac:dyDescent="0.35">
      <c r="A73" s="133"/>
      <c r="B73" s="128" t="s">
        <v>26</v>
      </c>
      <c r="C73" s="142" t="s">
        <v>45</v>
      </c>
      <c r="D73" s="139" t="str">
        <f ca="1">"9-20-"&amp;""&amp;YEAR(TODAY())</f>
        <v>9-20-2015</v>
      </c>
      <c r="E73" s="127" t="s">
        <v>26</v>
      </c>
      <c r="F73" s="127">
        <v>9</v>
      </c>
      <c r="G73" s="140">
        <v>2021</v>
      </c>
      <c r="H73" s="123"/>
      <c r="I73" s="123" t="s">
        <v>26</v>
      </c>
      <c r="J73" s="125"/>
      <c r="K73" s="125"/>
      <c r="L73" s="125"/>
      <c r="M73" s="11"/>
      <c r="N73" s="10"/>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row>
    <row r="74" spans="1:72" s="35" customFormat="1" x14ac:dyDescent="0.35">
      <c r="A74" s="133"/>
      <c r="B74" s="128" t="s">
        <v>26</v>
      </c>
      <c r="C74" s="142" t="s">
        <v>46</v>
      </c>
      <c r="D74" s="139" t="str">
        <f ca="1">"10-20-"&amp;""&amp;YEAR(TODAY())</f>
        <v>10-20-2015</v>
      </c>
      <c r="E74" s="127" t="s">
        <v>26</v>
      </c>
      <c r="F74" s="127">
        <v>10</v>
      </c>
      <c r="G74" s="140">
        <v>2022</v>
      </c>
      <c r="H74" s="123"/>
      <c r="I74" s="123" t="s">
        <v>26</v>
      </c>
      <c r="J74" s="125"/>
      <c r="K74" s="125"/>
      <c r="L74" s="125"/>
      <c r="M74" s="11"/>
      <c r="N74" s="10"/>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row>
    <row r="75" spans="1:72" s="35" customFormat="1" x14ac:dyDescent="0.35">
      <c r="A75" s="133"/>
      <c r="B75" s="128" t="s">
        <v>26</v>
      </c>
      <c r="C75" s="142" t="s">
        <v>47</v>
      </c>
      <c r="D75" s="139" t="str">
        <f ca="1">"11-20-"&amp;""&amp;YEAR(TODAY())</f>
        <v>11-20-2015</v>
      </c>
      <c r="E75" s="127" t="s">
        <v>26</v>
      </c>
      <c r="F75" s="127">
        <v>11</v>
      </c>
      <c r="G75" s="140">
        <v>2023</v>
      </c>
      <c r="H75" s="123"/>
      <c r="I75" s="123" t="s">
        <v>26</v>
      </c>
      <c r="J75" s="125"/>
      <c r="K75" s="125"/>
      <c r="L75" s="125"/>
      <c r="M75" s="11"/>
      <c r="N75" s="10"/>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row>
    <row r="76" spans="1:72" s="35" customFormat="1" x14ac:dyDescent="0.35">
      <c r="A76" s="133"/>
      <c r="B76" s="128" t="s">
        <v>26</v>
      </c>
      <c r="C76" s="142" t="s">
        <v>48</v>
      </c>
      <c r="D76" s="139" t="str">
        <f ca="1">"12-20-"&amp;""&amp;YEAR(TODAY())</f>
        <v>12-20-2015</v>
      </c>
      <c r="E76" s="127" t="s">
        <v>26</v>
      </c>
      <c r="F76" s="127">
        <v>12</v>
      </c>
      <c r="G76" s="140">
        <v>2024</v>
      </c>
      <c r="H76" s="123"/>
      <c r="I76" s="123" t="s">
        <v>26</v>
      </c>
      <c r="J76" s="125"/>
      <c r="K76" s="125"/>
      <c r="L76" s="125"/>
      <c r="M76" s="11"/>
      <c r="N76" s="10"/>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row>
    <row r="77" spans="1:72" s="35" customFormat="1" x14ac:dyDescent="0.35">
      <c r="A77" s="133"/>
      <c r="B77" s="128" t="s">
        <v>26</v>
      </c>
      <c r="C77" s="142" t="s">
        <v>37</v>
      </c>
      <c r="D77" s="139" t="str">
        <f ca="1">"1-20-"&amp;""&amp;YEAR(TODAY())+1</f>
        <v>1-20-2016</v>
      </c>
      <c r="E77" s="127" t="s">
        <v>26</v>
      </c>
      <c r="F77" s="127">
        <v>13</v>
      </c>
      <c r="G77" s="127">
        <v>2025</v>
      </c>
      <c r="H77" s="123"/>
      <c r="I77" s="123" t="s">
        <v>26</v>
      </c>
      <c r="J77" s="125"/>
      <c r="K77" s="125"/>
      <c r="L77" s="123"/>
      <c r="M77" s="11"/>
      <c r="N77" s="10"/>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row>
    <row r="78" spans="1:72" s="35" customFormat="1" x14ac:dyDescent="0.35">
      <c r="A78" s="143"/>
      <c r="B78" s="143"/>
      <c r="C78" s="127"/>
      <c r="D78" s="144"/>
      <c r="E78" s="127"/>
      <c r="F78" s="127"/>
      <c r="G78" s="127"/>
      <c r="H78" s="123"/>
      <c r="I78" s="123"/>
      <c r="J78" s="125"/>
      <c r="K78" s="125"/>
      <c r="L78" s="125"/>
      <c r="M78" s="11"/>
      <c r="N78" s="10"/>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row>
    <row r="79" spans="1:72" s="35" customFormat="1" x14ac:dyDescent="0.35">
      <c r="A79" s="1"/>
      <c r="B79" s="143"/>
      <c r="C79" s="127"/>
      <c r="D79" s="144"/>
      <c r="E79" s="127"/>
      <c r="F79" s="127"/>
      <c r="G79" s="127"/>
      <c r="H79" s="123"/>
      <c r="I79" s="123"/>
      <c r="J79" s="125"/>
      <c r="K79" s="125"/>
      <c r="L79" s="125"/>
      <c r="M79" s="11"/>
      <c r="N79" s="10"/>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row>
    <row r="80" spans="1:72" s="35" customFormat="1" x14ac:dyDescent="0.35">
      <c r="A80" s="1"/>
      <c r="B80" s="143"/>
      <c r="C80" s="127"/>
      <c r="D80" s="144"/>
      <c r="E80" s="127"/>
      <c r="F80" s="127"/>
      <c r="G80" s="127"/>
      <c r="H80" s="143"/>
      <c r="I80" s="143"/>
      <c r="J80" s="145"/>
      <c r="K80" s="10"/>
      <c r="L80" s="10"/>
      <c r="M80" s="11"/>
      <c r="N80" s="10"/>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row>
    <row r="81" spans="2:26" x14ac:dyDescent="0.35">
      <c r="B81" s="143"/>
      <c r="C81" s="143"/>
      <c r="D81" s="143"/>
      <c r="E81" s="143"/>
      <c r="F81" s="143"/>
      <c r="G81" s="143"/>
      <c r="H81" s="143"/>
      <c r="I81" s="143"/>
      <c r="J81" s="145"/>
      <c r="Z81" s="7" t="s">
        <v>49</v>
      </c>
    </row>
    <row r="82" spans="2:26" x14ac:dyDescent="0.35">
      <c r="B82" s="143"/>
      <c r="C82" s="143"/>
      <c r="D82" s="143"/>
      <c r="E82" s="143"/>
      <c r="F82" s="143"/>
      <c r="G82" s="143"/>
      <c r="H82" s="143"/>
      <c r="I82" s="143"/>
      <c r="J82" s="145"/>
    </row>
    <row r="83" spans="2:26" x14ac:dyDescent="0.35">
      <c r="B83" s="143"/>
      <c r="C83" s="143"/>
      <c r="D83" s="143"/>
      <c r="E83" s="143"/>
      <c r="F83" s="143"/>
      <c r="G83" s="143"/>
      <c r="H83" s="143"/>
      <c r="I83" s="143"/>
      <c r="J83" s="145"/>
    </row>
  </sheetData>
  <sheetProtection password="C1A3" sheet="1" objects="1" scenarios="1" selectLockedCells="1"/>
  <mergeCells count="40">
    <mergeCell ref="F47:I47"/>
    <mergeCell ref="C43:D43"/>
    <mergeCell ref="H43:L43"/>
    <mergeCell ref="P43:Q43"/>
    <mergeCell ref="S43:T43"/>
    <mergeCell ref="H45:L45"/>
    <mergeCell ref="C46:D46"/>
    <mergeCell ref="F46:G46"/>
    <mergeCell ref="H46:J46"/>
    <mergeCell ref="D37:H37"/>
    <mergeCell ref="K37:L37"/>
    <mergeCell ref="B38:H38"/>
    <mergeCell ref="C40:L40"/>
    <mergeCell ref="A41:N41"/>
    <mergeCell ref="S41:T41"/>
    <mergeCell ref="C28:H28"/>
    <mergeCell ref="C30:H30"/>
    <mergeCell ref="C32:H32"/>
    <mergeCell ref="D34:H34"/>
    <mergeCell ref="B35:G35"/>
    <mergeCell ref="K35:L35"/>
    <mergeCell ref="L20:L21"/>
    <mergeCell ref="D21:H21"/>
    <mergeCell ref="C22:H22"/>
    <mergeCell ref="D24:H24"/>
    <mergeCell ref="C25:H25"/>
    <mergeCell ref="D27:H27"/>
    <mergeCell ref="K27:M27"/>
    <mergeCell ref="D7:H7"/>
    <mergeCell ref="K7:L7"/>
    <mergeCell ref="D9:H9"/>
    <mergeCell ref="C16:H16"/>
    <mergeCell ref="C17:H17"/>
    <mergeCell ref="C19:H19"/>
    <mergeCell ref="G1:J1"/>
    <mergeCell ref="K1:N1"/>
    <mergeCell ref="K2:N2"/>
    <mergeCell ref="K3:N3"/>
    <mergeCell ref="K4:N4"/>
    <mergeCell ref="A6:N6"/>
  </mergeCells>
  <conditionalFormatting sqref="J34">
    <cfRule type="expression" dxfId="3" priority="1">
      <formula>$H$58="yes"</formula>
    </cfRule>
    <cfRule type="expression" dxfId="2" priority="2">
      <formula>$H$58="no"</formula>
    </cfRule>
  </conditionalFormatting>
  <conditionalFormatting sqref="B38 B35">
    <cfRule type="expression" dxfId="1" priority="3">
      <formula>$K$35="— penalty due —"</formula>
    </cfRule>
  </conditionalFormatting>
  <conditionalFormatting sqref="F47">
    <cfRule type="expression" dxfId="0" priority="4">
      <formula>$F$47="Reporting before end of month"</formula>
    </cfRule>
  </conditionalFormatting>
  <dataValidations count="2">
    <dataValidation type="list" allowBlank="1" showInputMessage="1" showErrorMessage="1" error="Select REPORTING Month" sqref="D11">
      <formula1>$C$66:$C$77</formula1>
    </dataValidation>
    <dataValidation type="list" allowBlank="1" showInputMessage="1" showErrorMessage="1" error="Selecting REPORTING Year_x000a_" sqref="F11">
      <formula1>$G$64:$G$76</formula1>
    </dataValidation>
  </dataValidations>
  <printOptions horizontalCentered="1"/>
  <pageMargins left="0" right="0" top="0.25" bottom="0.25" header="0.3" footer="0"/>
  <pageSetup orientation="portrait" blackAndWhite="1" r:id="rId1"/>
  <headerFooter>
    <oddFooter xml:space="preserve">&amp;L&amp;"Sakkal Majalla,Regular"Form Date 9-20-12&amp;R&amp;"Sakkal Majalla,Regular"&amp;D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 Web Fillable</vt:lpstr>
      <vt:lpstr>' Web Fillable'!Print_Area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 Claypool</dc:creator>
  <cp:lastModifiedBy>JC Claypool</cp:lastModifiedBy>
  <dcterms:created xsi:type="dcterms:W3CDTF">2015-01-22T14:09:38Z</dcterms:created>
  <dcterms:modified xsi:type="dcterms:W3CDTF">2015-01-22T14:11:23Z</dcterms:modified>
</cp:coreProperties>
</file>